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ba8f5a30e76bb9b8/Documents/Excel Courses/"/>
    </mc:Choice>
  </mc:AlternateContent>
  <bookViews>
    <workbookView xWindow="0" yWindow="0" windowWidth="19170" windowHeight="8070"/>
  </bookViews>
  <sheets>
    <sheet name="Sales Table" sheetId="2" r:id="rId1"/>
    <sheet name="Sales by Date" sheetId="4" r:id="rId2"/>
    <sheet name="Items Sold" sheetId="3" r:id="rId3"/>
  </sheets>
  <calcPr calcId="162913"/>
  <pivotCaches>
    <pivotCache cacheId="1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27" i="2" l="1"/>
  <c r="J2" i="2"/>
  <c r="K2" i="2" s="1"/>
  <c r="J3" i="2"/>
  <c r="K3" i="2" s="1"/>
  <c r="J4" i="2"/>
  <c r="K4" i="2" s="1"/>
  <c r="J5" i="2"/>
  <c r="K5" i="2" s="1"/>
  <c r="J6" i="2"/>
  <c r="K6" i="2" s="1"/>
  <c r="J7" i="2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69" i="2"/>
  <c r="K69" i="2" s="1"/>
  <c r="J70" i="2"/>
  <c r="K70" i="2" s="1"/>
  <c r="J71" i="2"/>
  <c r="K71" i="2" s="1"/>
  <c r="J72" i="2"/>
  <c r="K72" i="2" s="1"/>
  <c r="J73" i="2"/>
  <c r="K73" i="2" s="1"/>
  <c r="J74" i="2"/>
  <c r="K74" i="2" s="1"/>
  <c r="J75" i="2"/>
  <c r="K75" i="2" s="1"/>
  <c r="J76" i="2"/>
  <c r="K76" i="2" s="1"/>
  <c r="J77" i="2"/>
  <c r="K77" i="2" s="1"/>
  <c r="J78" i="2"/>
  <c r="K78" i="2" s="1"/>
  <c r="J79" i="2"/>
  <c r="K79" i="2" s="1"/>
  <c r="J80" i="2"/>
  <c r="K80" i="2" s="1"/>
  <c r="J81" i="2"/>
  <c r="K81" i="2" s="1"/>
  <c r="J82" i="2"/>
  <c r="K82" i="2" s="1"/>
  <c r="J83" i="2"/>
  <c r="K83" i="2" s="1"/>
  <c r="J84" i="2"/>
  <c r="K84" i="2" s="1"/>
  <c r="J85" i="2"/>
  <c r="K85" i="2" s="1"/>
  <c r="J86" i="2"/>
  <c r="K86" i="2" s="1"/>
  <c r="J87" i="2"/>
  <c r="K87" i="2" s="1"/>
  <c r="J88" i="2"/>
  <c r="K88" i="2" s="1"/>
  <c r="J89" i="2"/>
  <c r="K89" i="2" s="1"/>
  <c r="J90" i="2"/>
  <c r="K90" i="2" s="1"/>
  <c r="J91" i="2"/>
  <c r="K91" i="2" s="1"/>
  <c r="J92" i="2"/>
  <c r="K92" i="2" s="1"/>
  <c r="J93" i="2"/>
  <c r="K93" i="2" s="1"/>
  <c r="J94" i="2"/>
  <c r="K94" i="2" s="1"/>
  <c r="J95" i="2"/>
  <c r="K95" i="2" s="1"/>
  <c r="J96" i="2"/>
  <c r="K96" i="2" s="1"/>
  <c r="J97" i="2"/>
  <c r="K97" i="2" s="1"/>
  <c r="J98" i="2"/>
  <c r="K98" i="2" s="1"/>
  <c r="J99" i="2"/>
  <c r="K99" i="2" s="1"/>
  <c r="J100" i="2"/>
  <c r="K100" i="2" s="1"/>
  <c r="J101" i="2"/>
  <c r="K101" i="2" s="1"/>
  <c r="J102" i="2"/>
  <c r="K102" i="2" s="1"/>
  <c r="J103" i="2"/>
  <c r="K103" i="2" s="1"/>
  <c r="J104" i="2"/>
  <c r="K104" i="2" s="1"/>
  <c r="J105" i="2"/>
  <c r="K105" i="2" s="1"/>
  <c r="J106" i="2"/>
  <c r="K106" i="2" s="1"/>
  <c r="J107" i="2"/>
  <c r="K107" i="2" s="1"/>
  <c r="J108" i="2"/>
  <c r="K108" i="2" s="1"/>
  <c r="J109" i="2"/>
  <c r="K109" i="2" s="1"/>
  <c r="J110" i="2"/>
  <c r="K110" i="2" s="1"/>
  <c r="J111" i="2"/>
  <c r="K111" i="2" s="1"/>
  <c r="J112" i="2"/>
  <c r="K112" i="2" s="1"/>
  <c r="J113" i="2"/>
  <c r="K113" i="2" s="1"/>
  <c r="J114" i="2"/>
  <c r="K114" i="2" s="1"/>
  <c r="J115" i="2"/>
  <c r="K115" i="2" s="1"/>
  <c r="J116" i="2"/>
  <c r="K116" i="2" s="1"/>
  <c r="J117" i="2"/>
  <c r="K117" i="2" s="1"/>
  <c r="J118" i="2"/>
  <c r="K118" i="2" s="1"/>
  <c r="J119" i="2"/>
  <c r="K119" i="2" s="1"/>
  <c r="J120" i="2"/>
  <c r="K120" i="2" s="1"/>
  <c r="J121" i="2"/>
  <c r="K121" i="2" s="1"/>
  <c r="J122" i="2"/>
  <c r="K122" i="2" s="1"/>
  <c r="J123" i="2"/>
  <c r="K123" i="2" s="1"/>
  <c r="J124" i="2"/>
  <c r="K124" i="2" s="1"/>
  <c r="J125" i="2"/>
  <c r="K125" i="2" s="1"/>
  <c r="J126" i="2"/>
  <c r="K126" i="2" s="1"/>
  <c r="J127" i="2"/>
  <c r="K127" i="2" s="1"/>
  <c r="J128" i="2"/>
  <c r="K128" i="2" s="1"/>
  <c r="J129" i="2"/>
  <c r="K129" i="2" s="1"/>
  <c r="J130" i="2"/>
  <c r="K130" i="2" s="1"/>
  <c r="J131" i="2"/>
  <c r="K131" i="2" s="1"/>
  <c r="J132" i="2"/>
  <c r="K132" i="2" s="1"/>
  <c r="J133" i="2"/>
  <c r="K133" i="2" s="1"/>
  <c r="J134" i="2"/>
  <c r="K134" i="2" s="1"/>
  <c r="J135" i="2"/>
  <c r="K135" i="2" s="1"/>
  <c r="J136" i="2"/>
  <c r="K136" i="2" s="1"/>
  <c r="J137" i="2"/>
  <c r="K137" i="2" s="1"/>
  <c r="J138" i="2"/>
  <c r="K138" i="2" s="1"/>
  <c r="J139" i="2"/>
  <c r="K139" i="2" s="1"/>
  <c r="J140" i="2"/>
  <c r="K140" i="2" s="1"/>
  <c r="J141" i="2"/>
  <c r="K141" i="2" s="1"/>
  <c r="J142" i="2"/>
  <c r="K142" i="2" s="1"/>
  <c r="J143" i="2"/>
  <c r="K143" i="2" s="1"/>
  <c r="J144" i="2"/>
  <c r="K144" i="2" s="1"/>
  <c r="J145" i="2"/>
  <c r="K145" i="2" s="1"/>
  <c r="J146" i="2"/>
  <c r="K146" i="2" s="1"/>
  <c r="J147" i="2"/>
  <c r="K147" i="2" s="1"/>
  <c r="J148" i="2"/>
  <c r="K148" i="2" s="1"/>
  <c r="J149" i="2"/>
  <c r="K149" i="2" s="1"/>
  <c r="J150" i="2"/>
  <c r="K150" i="2" s="1"/>
  <c r="J151" i="2"/>
  <c r="K151" i="2" s="1"/>
  <c r="J152" i="2"/>
  <c r="K152" i="2" s="1"/>
  <c r="J153" i="2"/>
  <c r="K153" i="2" s="1"/>
  <c r="J154" i="2"/>
  <c r="K154" i="2" s="1"/>
  <c r="J155" i="2"/>
  <c r="K155" i="2" s="1"/>
  <c r="J156" i="2"/>
  <c r="K156" i="2" s="1"/>
  <c r="J157" i="2"/>
  <c r="K157" i="2" s="1"/>
  <c r="J158" i="2"/>
  <c r="K158" i="2" s="1"/>
  <c r="J159" i="2"/>
  <c r="K159" i="2" s="1"/>
  <c r="J160" i="2"/>
  <c r="K160" i="2" s="1"/>
  <c r="J161" i="2"/>
  <c r="K161" i="2" s="1"/>
  <c r="J162" i="2"/>
  <c r="K162" i="2" s="1"/>
  <c r="J163" i="2"/>
  <c r="K163" i="2" s="1"/>
  <c r="J164" i="2"/>
  <c r="K164" i="2" s="1"/>
  <c r="J165" i="2"/>
  <c r="K165" i="2" s="1"/>
  <c r="J166" i="2"/>
  <c r="K166" i="2" s="1"/>
  <c r="J167" i="2"/>
  <c r="K167" i="2" s="1"/>
  <c r="J168" i="2"/>
  <c r="K168" i="2" s="1"/>
  <c r="J169" i="2"/>
  <c r="K169" i="2" s="1"/>
  <c r="J170" i="2"/>
  <c r="K170" i="2" s="1"/>
  <c r="J171" i="2"/>
  <c r="K171" i="2" s="1"/>
  <c r="J172" i="2"/>
  <c r="K172" i="2" s="1"/>
  <c r="J173" i="2"/>
  <c r="K173" i="2" s="1"/>
  <c r="J174" i="2"/>
  <c r="K174" i="2" s="1"/>
  <c r="J175" i="2"/>
  <c r="K175" i="2" s="1"/>
  <c r="J176" i="2"/>
  <c r="K176" i="2" s="1"/>
  <c r="J177" i="2"/>
  <c r="K177" i="2" s="1"/>
  <c r="J178" i="2"/>
  <c r="K178" i="2" s="1"/>
  <c r="J179" i="2"/>
  <c r="K179" i="2" s="1"/>
  <c r="J180" i="2"/>
  <c r="K180" i="2" s="1"/>
  <c r="J181" i="2"/>
  <c r="K181" i="2" s="1"/>
  <c r="J182" i="2"/>
  <c r="K182" i="2" s="1"/>
  <c r="J183" i="2"/>
  <c r="K183" i="2" s="1"/>
  <c r="J184" i="2"/>
  <c r="K184" i="2" s="1"/>
  <c r="J185" i="2"/>
  <c r="K185" i="2" s="1"/>
  <c r="J186" i="2"/>
  <c r="K186" i="2" s="1"/>
  <c r="J187" i="2"/>
  <c r="K187" i="2" s="1"/>
  <c r="J188" i="2"/>
  <c r="K188" i="2" s="1"/>
  <c r="J189" i="2"/>
  <c r="K189" i="2" s="1"/>
  <c r="J190" i="2"/>
  <c r="K190" i="2" s="1"/>
  <c r="J191" i="2"/>
  <c r="K191" i="2" s="1"/>
  <c r="J192" i="2"/>
  <c r="K192" i="2" s="1"/>
  <c r="J193" i="2"/>
  <c r="K193" i="2" s="1"/>
  <c r="J194" i="2"/>
  <c r="K194" i="2" s="1"/>
  <c r="J195" i="2"/>
  <c r="K195" i="2" s="1"/>
  <c r="J196" i="2"/>
  <c r="K196" i="2" s="1"/>
  <c r="J197" i="2"/>
  <c r="K197" i="2" s="1"/>
  <c r="J198" i="2"/>
  <c r="K198" i="2" s="1"/>
  <c r="J199" i="2"/>
  <c r="K199" i="2" s="1"/>
  <c r="J200" i="2"/>
  <c r="K200" i="2" s="1"/>
  <c r="J201" i="2"/>
  <c r="K201" i="2" s="1"/>
  <c r="J202" i="2"/>
  <c r="K202" i="2" s="1"/>
  <c r="J203" i="2"/>
  <c r="K203" i="2" s="1"/>
  <c r="J204" i="2"/>
  <c r="K204" i="2" s="1"/>
  <c r="J205" i="2"/>
  <c r="K205" i="2" s="1"/>
  <c r="J206" i="2"/>
  <c r="K206" i="2" s="1"/>
  <c r="J207" i="2"/>
  <c r="K207" i="2" s="1"/>
  <c r="J208" i="2"/>
  <c r="K208" i="2" s="1"/>
  <c r="J209" i="2"/>
  <c r="K209" i="2" s="1"/>
  <c r="J210" i="2"/>
  <c r="K210" i="2" s="1"/>
  <c r="J211" i="2"/>
  <c r="K211" i="2" s="1"/>
  <c r="J212" i="2"/>
  <c r="K212" i="2" s="1"/>
  <c r="J213" i="2"/>
  <c r="K213" i="2" s="1"/>
  <c r="J214" i="2"/>
  <c r="K214" i="2" s="1"/>
  <c r="J215" i="2"/>
  <c r="K215" i="2" s="1"/>
  <c r="J216" i="2"/>
  <c r="K216" i="2" s="1"/>
  <c r="J217" i="2"/>
  <c r="K217" i="2" s="1"/>
  <c r="J218" i="2"/>
  <c r="K218" i="2" s="1"/>
  <c r="J219" i="2"/>
  <c r="K219" i="2" s="1"/>
  <c r="J220" i="2"/>
  <c r="K220" i="2" s="1"/>
  <c r="J221" i="2"/>
  <c r="K221" i="2" s="1"/>
  <c r="J222" i="2"/>
  <c r="K222" i="2" s="1"/>
  <c r="J223" i="2"/>
  <c r="K223" i="2" s="1"/>
  <c r="J224" i="2"/>
  <c r="K224" i="2" s="1"/>
  <c r="J225" i="2"/>
  <c r="K225" i="2" s="1"/>
  <c r="J226" i="2"/>
  <c r="K226" i="2" s="1"/>
  <c r="J227" i="2"/>
  <c r="K227" i="2" s="1"/>
  <c r="J228" i="2"/>
  <c r="K228" i="2" s="1"/>
  <c r="J229" i="2"/>
  <c r="K229" i="2" s="1"/>
  <c r="J230" i="2"/>
  <c r="K230" i="2" s="1"/>
  <c r="J231" i="2"/>
  <c r="K231" i="2" s="1"/>
  <c r="J232" i="2"/>
  <c r="K232" i="2" s="1"/>
  <c r="J233" i="2"/>
  <c r="K233" i="2" s="1"/>
  <c r="J234" i="2"/>
  <c r="K234" i="2" s="1"/>
  <c r="J235" i="2"/>
  <c r="K235" i="2" s="1"/>
  <c r="J236" i="2"/>
  <c r="K236" i="2" s="1"/>
  <c r="J237" i="2"/>
  <c r="K237" i="2" s="1"/>
  <c r="J238" i="2"/>
  <c r="K238" i="2" s="1"/>
  <c r="J239" i="2"/>
  <c r="K239" i="2" s="1"/>
  <c r="J240" i="2"/>
  <c r="K240" i="2" s="1"/>
  <c r="J241" i="2"/>
  <c r="K241" i="2" s="1"/>
  <c r="J242" i="2"/>
  <c r="K242" i="2" s="1"/>
  <c r="J243" i="2"/>
  <c r="K243" i="2" s="1"/>
  <c r="J244" i="2"/>
  <c r="K244" i="2" s="1"/>
  <c r="J245" i="2"/>
  <c r="K245" i="2" s="1"/>
  <c r="J246" i="2"/>
  <c r="K246" i="2" s="1"/>
  <c r="J247" i="2"/>
  <c r="K247" i="2" s="1"/>
  <c r="J248" i="2"/>
  <c r="K248" i="2" s="1"/>
  <c r="J249" i="2"/>
  <c r="K249" i="2" s="1"/>
  <c r="J250" i="2"/>
  <c r="K250" i="2" s="1"/>
  <c r="J251" i="2"/>
  <c r="K251" i="2" s="1"/>
  <c r="J252" i="2"/>
  <c r="K252" i="2" s="1"/>
  <c r="J253" i="2"/>
  <c r="K253" i="2" s="1"/>
  <c r="J254" i="2"/>
  <c r="K254" i="2" s="1"/>
  <c r="J255" i="2"/>
  <c r="K255" i="2" s="1"/>
  <c r="J256" i="2"/>
  <c r="K256" i="2" s="1"/>
  <c r="J257" i="2"/>
  <c r="K257" i="2" s="1"/>
  <c r="J258" i="2"/>
  <c r="K258" i="2" s="1"/>
  <c r="J259" i="2"/>
  <c r="K259" i="2" s="1"/>
  <c r="J260" i="2"/>
  <c r="K260" i="2" s="1"/>
  <c r="J261" i="2"/>
  <c r="K261" i="2" s="1"/>
  <c r="J262" i="2"/>
  <c r="K262" i="2" s="1"/>
  <c r="J263" i="2"/>
  <c r="K263" i="2" s="1"/>
  <c r="J264" i="2"/>
  <c r="K264" i="2" s="1"/>
  <c r="J265" i="2"/>
  <c r="K265" i="2" s="1"/>
  <c r="J266" i="2"/>
  <c r="K266" i="2" s="1"/>
  <c r="J267" i="2"/>
  <c r="K267" i="2" s="1"/>
  <c r="J268" i="2"/>
  <c r="K268" i="2" s="1"/>
  <c r="J269" i="2"/>
  <c r="K269" i="2" s="1"/>
  <c r="J270" i="2"/>
  <c r="K270" i="2" s="1"/>
  <c r="J271" i="2"/>
  <c r="K271" i="2" s="1"/>
  <c r="J272" i="2"/>
  <c r="K272" i="2" s="1"/>
  <c r="J273" i="2"/>
  <c r="K273" i="2" s="1"/>
  <c r="J274" i="2"/>
  <c r="K274" i="2" s="1"/>
  <c r="J275" i="2"/>
  <c r="K275" i="2" s="1"/>
  <c r="J276" i="2"/>
  <c r="K276" i="2" s="1"/>
  <c r="J277" i="2"/>
  <c r="K277" i="2" s="1"/>
  <c r="J278" i="2"/>
  <c r="K278" i="2" s="1"/>
  <c r="J279" i="2"/>
  <c r="K279" i="2" s="1"/>
  <c r="J280" i="2"/>
  <c r="K280" i="2" s="1"/>
  <c r="J281" i="2"/>
  <c r="K281" i="2" s="1"/>
  <c r="J282" i="2"/>
  <c r="K282" i="2" s="1"/>
  <c r="J283" i="2"/>
  <c r="K283" i="2" s="1"/>
  <c r="J284" i="2"/>
  <c r="K284" i="2" s="1"/>
  <c r="J285" i="2"/>
  <c r="K285" i="2" s="1"/>
  <c r="J286" i="2"/>
  <c r="K286" i="2" s="1"/>
  <c r="J287" i="2"/>
  <c r="K287" i="2" s="1"/>
  <c r="J288" i="2"/>
  <c r="K288" i="2" s="1"/>
  <c r="J289" i="2"/>
  <c r="K289" i="2" s="1"/>
  <c r="J290" i="2"/>
  <c r="K290" i="2" s="1"/>
  <c r="J291" i="2"/>
  <c r="K291" i="2" s="1"/>
  <c r="J292" i="2"/>
  <c r="K292" i="2" s="1"/>
  <c r="J293" i="2"/>
  <c r="K293" i="2" s="1"/>
  <c r="J294" i="2"/>
  <c r="K294" i="2" s="1"/>
  <c r="J295" i="2"/>
  <c r="K295" i="2" s="1"/>
  <c r="J296" i="2"/>
  <c r="K296" i="2" s="1"/>
  <c r="J297" i="2"/>
  <c r="K297" i="2" s="1"/>
  <c r="J298" i="2"/>
  <c r="K298" i="2" s="1"/>
  <c r="J299" i="2"/>
  <c r="K299" i="2" s="1"/>
  <c r="J300" i="2"/>
  <c r="K300" i="2" s="1"/>
  <c r="J301" i="2"/>
  <c r="K301" i="2" s="1"/>
  <c r="J302" i="2"/>
  <c r="K302" i="2" s="1"/>
  <c r="J303" i="2"/>
  <c r="K303" i="2" s="1"/>
  <c r="J304" i="2"/>
  <c r="K304" i="2" s="1"/>
  <c r="J305" i="2"/>
  <c r="K305" i="2" s="1"/>
  <c r="J306" i="2"/>
  <c r="K306" i="2" s="1"/>
  <c r="J307" i="2"/>
  <c r="K307" i="2" s="1"/>
  <c r="J308" i="2"/>
  <c r="K308" i="2" s="1"/>
  <c r="J309" i="2"/>
  <c r="K309" i="2" s="1"/>
  <c r="J310" i="2"/>
  <c r="K310" i="2" s="1"/>
  <c r="J311" i="2"/>
  <c r="K311" i="2" s="1"/>
  <c r="J312" i="2"/>
  <c r="K312" i="2" s="1"/>
  <c r="J313" i="2"/>
  <c r="K313" i="2" s="1"/>
  <c r="J314" i="2"/>
  <c r="K314" i="2" s="1"/>
  <c r="J315" i="2"/>
  <c r="K315" i="2" s="1"/>
  <c r="J316" i="2"/>
  <c r="K316" i="2" s="1"/>
  <c r="J317" i="2"/>
  <c r="K317" i="2" s="1"/>
  <c r="J318" i="2"/>
  <c r="K318" i="2" s="1"/>
  <c r="J319" i="2"/>
  <c r="K319" i="2" s="1"/>
  <c r="J320" i="2"/>
  <c r="K320" i="2" s="1"/>
  <c r="J321" i="2"/>
  <c r="K321" i="2" s="1"/>
  <c r="J322" i="2"/>
  <c r="K322" i="2" s="1"/>
  <c r="J323" i="2"/>
  <c r="K323" i="2" s="1"/>
  <c r="J324" i="2"/>
  <c r="K324" i="2" s="1"/>
  <c r="J325" i="2"/>
  <c r="K325" i="2" s="1"/>
  <c r="J326" i="2"/>
  <c r="K326" i="2" s="1"/>
  <c r="J327" i="2"/>
  <c r="K327" i="2" s="1"/>
  <c r="J328" i="2"/>
  <c r="K328" i="2" s="1"/>
  <c r="J329" i="2"/>
  <c r="K329" i="2" s="1"/>
  <c r="J330" i="2"/>
  <c r="K330" i="2" s="1"/>
  <c r="J331" i="2"/>
  <c r="K331" i="2" s="1"/>
  <c r="J332" i="2"/>
  <c r="K332" i="2" s="1"/>
  <c r="J333" i="2"/>
  <c r="K333" i="2" s="1"/>
  <c r="J334" i="2"/>
  <c r="K334" i="2" s="1"/>
  <c r="J335" i="2"/>
  <c r="K335" i="2" s="1"/>
  <c r="J336" i="2"/>
  <c r="K336" i="2" s="1"/>
  <c r="J337" i="2"/>
  <c r="K337" i="2" s="1"/>
  <c r="J338" i="2"/>
  <c r="K338" i="2" s="1"/>
  <c r="J339" i="2"/>
  <c r="K339" i="2" s="1"/>
  <c r="J340" i="2"/>
  <c r="K340" i="2" s="1"/>
  <c r="J341" i="2"/>
  <c r="K341" i="2" s="1"/>
  <c r="J342" i="2"/>
  <c r="K342" i="2" s="1"/>
  <c r="J343" i="2"/>
  <c r="K343" i="2" s="1"/>
  <c r="J344" i="2"/>
  <c r="K344" i="2" s="1"/>
  <c r="J345" i="2"/>
  <c r="K345" i="2" s="1"/>
  <c r="J346" i="2"/>
  <c r="K346" i="2" s="1"/>
  <c r="J347" i="2"/>
  <c r="K347" i="2" s="1"/>
  <c r="J348" i="2"/>
  <c r="K348" i="2" s="1"/>
  <c r="J349" i="2"/>
  <c r="K349" i="2" s="1"/>
  <c r="J350" i="2"/>
  <c r="K350" i="2" s="1"/>
  <c r="J351" i="2"/>
  <c r="K351" i="2" s="1"/>
  <c r="J352" i="2"/>
  <c r="K352" i="2" s="1"/>
  <c r="J353" i="2"/>
  <c r="K353" i="2" s="1"/>
  <c r="J354" i="2"/>
  <c r="K354" i="2" s="1"/>
  <c r="J355" i="2"/>
  <c r="K355" i="2" s="1"/>
  <c r="J356" i="2"/>
  <c r="K356" i="2" s="1"/>
  <c r="J357" i="2"/>
  <c r="K357" i="2" s="1"/>
  <c r="J358" i="2"/>
  <c r="K358" i="2" s="1"/>
  <c r="J359" i="2"/>
  <c r="K359" i="2" s="1"/>
  <c r="J360" i="2"/>
  <c r="K360" i="2" s="1"/>
  <c r="J361" i="2"/>
  <c r="K361" i="2" s="1"/>
  <c r="J362" i="2"/>
  <c r="K362" i="2" s="1"/>
  <c r="J363" i="2"/>
  <c r="K363" i="2" s="1"/>
  <c r="J364" i="2"/>
  <c r="K364" i="2" s="1"/>
  <c r="J365" i="2"/>
  <c r="K365" i="2" s="1"/>
  <c r="J366" i="2"/>
  <c r="K366" i="2" s="1"/>
  <c r="J367" i="2"/>
  <c r="K367" i="2" s="1"/>
  <c r="J368" i="2"/>
  <c r="K368" i="2" s="1"/>
  <c r="J369" i="2"/>
  <c r="K369" i="2" s="1"/>
  <c r="J370" i="2"/>
  <c r="K370" i="2" s="1"/>
  <c r="J371" i="2"/>
  <c r="K371" i="2" s="1"/>
  <c r="J372" i="2"/>
  <c r="K372" i="2" s="1"/>
  <c r="J373" i="2"/>
  <c r="K373" i="2" s="1"/>
  <c r="J374" i="2"/>
  <c r="K374" i="2" s="1"/>
  <c r="J375" i="2"/>
  <c r="K375" i="2" s="1"/>
  <c r="J376" i="2"/>
  <c r="K376" i="2" s="1"/>
  <c r="J377" i="2"/>
  <c r="K377" i="2" s="1"/>
  <c r="J378" i="2"/>
  <c r="K378" i="2" s="1"/>
  <c r="J379" i="2"/>
  <c r="K379" i="2" s="1"/>
  <c r="J380" i="2"/>
  <c r="K380" i="2" s="1"/>
  <c r="J381" i="2"/>
  <c r="K381" i="2" s="1"/>
  <c r="J382" i="2"/>
  <c r="K382" i="2" s="1"/>
  <c r="J383" i="2"/>
  <c r="K383" i="2" s="1"/>
  <c r="J384" i="2"/>
  <c r="K384" i="2" s="1"/>
  <c r="J385" i="2"/>
  <c r="K385" i="2" s="1"/>
  <c r="J386" i="2"/>
  <c r="K386" i="2" s="1"/>
  <c r="J387" i="2"/>
  <c r="K387" i="2" s="1"/>
  <c r="J388" i="2"/>
  <c r="K388" i="2" s="1"/>
  <c r="J389" i="2"/>
  <c r="K389" i="2" s="1"/>
  <c r="J390" i="2"/>
  <c r="K390" i="2" s="1"/>
  <c r="J391" i="2"/>
  <c r="K391" i="2" s="1"/>
  <c r="J392" i="2"/>
  <c r="K392" i="2" s="1"/>
  <c r="J393" i="2"/>
  <c r="K393" i="2" s="1"/>
  <c r="J394" i="2"/>
  <c r="K394" i="2" s="1"/>
  <c r="J395" i="2"/>
  <c r="K395" i="2" s="1"/>
  <c r="J396" i="2"/>
  <c r="K396" i="2" s="1"/>
  <c r="J397" i="2"/>
  <c r="K397" i="2" s="1"/>
  <c r="J398" i="2"/>
  <c r="K398" i="2" s="1"/>
  <c r="J399" i="2"/>
  <c r="K399" i="2" s="1"/>
  <c r="J400" i="2"/>
  <c r="K400" i="2" s="1"/>
  <c r="J401" i="2"/>
  <c r="K401" i="2" s="1"/>
  <c r="J402" i="2"/>
  <c r="K402" i="2" s="1"/>
  <c r="J403" i="2"/>
  <c r="K403" i="2" s="1"/>
  <c r="J404" i="2"/>
  <c r="K404" i="2" s="1"/>
  <c r="J405" i="2"/>
  <c r="K405" i="2" s="1"/>
  <c r="J406" i="2"/>
  <c r="K406" i="2" s="1"/>
  <c r="J407" i="2"/>
  <c r="K407" i="2" s="1"/>
  <c r="J408" i="2"/>
  <c r="K408" i="2" s="1"/>
  <c r="J409" i="2"/>
  <c r="K409" i="2" s="1"/>
  <c r="J410" i="2"/>
  <c r="K410" i="2" s="1"/>
  <c r="J411" i="2"/>
  <c r="K411" i="2" s="1"/>
  <c r="J412" i="2"/>
  <c r="K412" i="2" s="1"/>
  <c r="J413" i="2"/>
  <c r="K413" i="2" s="1"/>
  <c r="J414" i="2"/>
  <c r="K414" i="2" s="1"/>
  <c r="J415" i="2"/>
  <c r="K415" i="2" s="1"/>
  <c r="J416" i="2"/>
  <c r="K416" i="2" s="1"/>
  <c r="J417" i="2"/>
  <c r="K417" i="2" s="1"/>
  <c r="J418" i="2"/>
  <c r="K418" i="2" s="1"/>
  <c r="J419" i="2"/>
  <c r="K419" i="2" s="1"/>
  <c r="J420" i="2"/>
  <c r="K420" i="2" s="1"/>
  <c r="J421" i="2"/>
  <c r="K421" i="2" s="1"/>
  <c r="J422" i="2"/>
  <c r="K422" i="2" s="1"/>
  <c r="J423" i="2"/>
  <c r="K423" i="2" s="1"/>
  <c r="J424" i="2"/>
  <c r="K424" i="2" s="1"/>
  <c r="J425" i="2"/>
  <c r="K425" i="2" s="1"/>
  <c r="J426" i="2"/>
  <c r="K426" i="2" s="1"/>
  <c r="J427" i="2"/>
  <c r="K427" i="2" s="1"/>
  <c r="J428" i="2"/>
  <c r="K428" i="2" s="1"/>
  <c r="J429" i="2"/>
  <c r="K429" i="2" s="1"/>
  <c r="J430" i="2"/>
  <c r="K430" i="2" s="1"/>
  <c r="J431" i="2"/>
  <c r="K431" i="2" s="1"/>
  <c r="J432" i="2"/>
  <c r="K432" i="2" s="1"/>
  <c r="J433" i="2"/>
  <c r="K433" i="2" s="1"/>
  <c r="J434" i="2"/>
  <c r="K434" i="2" s="1"/>
  <c r="J435" i="2"/>
  <c r="K435" i="2" s="1"/>
  <c r="J436" i="2"/>
  <c r="K436" i="2" s="1"/>
  <c r="J437" i="2"/>
  <c r="K437" i="2" s="1"/>
  <c r="J438" i="2"/>
  <c r="K438" i="2" s="1"/>
  <c r="J439" i="2"/>
  <c r="K439" i="2" s="1"/>
  <c r="J440" i="2"/>
  <c r="K440" i="2" s="1"/>
  <c r="J441" i="2"/>
  <c r="K441" i="2" s="1"/>
  <c r="J442" i="2"/>
  <c r="K442" i="2" s="1"/>
  <c r="J443" i="2"/>
  <c r="K443" i="2" s="1"/>
  <c r="J444" i="2"/>
  <c r="K444" i="2" s="1"/>
  <c r="J445" i="2"/>
  <c r="K445" i="2" s="1"/>
  <c r="J446" i="2"/>
  <c r="K446" i="2" s="1"/>
  <c r="J447" i="2"/>
  <c r="K447" i="2" s="1"/>
  <c r="J448" i="2"/>
  <c r="K448" i="2" s="1"/>
  <c r="J449" i="2"/>
  <c r="K449" i="2" s="1"/>
  <c r="J450" i="2"/>
  <c r="K450" i="2" s="1"/>
  <c r="J451" i="2"/>
  <c r="K451" i="2" s="1"/>
  <c r="J452" i="2"/>
  <c r="K452" i="2" s="1"/>
  <c r="J453" i="2"/>
  <c r="K453" i="2" s="1"/>
  <c r="J454" i="2"/>
  <c r="K454" i="2" s="1"/>
  <c r="J455" i="2"/>
  <c r="K455" i="2" s="1"/>
  <c r="J456" i="2"/>
  <c r="K456" i="2" s="1"/>
  <c r="J457" i="2"/>
  <c r="K457" i="2" s="1"/>
  <c r="J458" i="2"/>
  <c r="K458" i="2" s="1"/>
  <c r="J459" i="2"/>
  <c r="K459" i="2" s="1"/>
  <c r="J460" i="2"/>
  <c r="K460" i="2" s="1"/>
  <c r="J461" i="2"/>
  <c r="K461" i="2" s="1"/>
  <c r="J462" i="2"/>
  <c r="K462" i="2" s="1"/>
  <c r="J463" i="2"/>
  <c r="K463" i="2" s="1"/>
  <c r="J464" i="2"/>
  <c r="K464" i="2" s="1"/>
  <c r="J465" i="2"/>
  <c r="K465" i="2" s="1"/>
  <c r="J466" i="2"/>
  <c r="K466" i="2" s="1"/>
  <c r="J467" i="2"/>
  <c r="K467" i="2" s="1"/>
  <c r="J468" i="2"/>
  <c r="K468" i="2" s="1"/>
  <c r="J469" i="2"/>
  <c r="K469" i="2" s="1"/>
  <c r="J470" i="2"/>
  <c r="K470" i="2" s="1"/>
  <c r="J471" i="2"/>
  <c r="K471" i="2" s="1"/>
  <c r="J472" i="2"/>
  <c r="K472" i="2" s="1"/>
  <c r="J473" i="2"/>
  <c r="K473" i="2" s="1"/>
  <c r="J474" i="2"/>
  <c r="K474" i="2" s="1"/>
  <c r="J475" i="2"/>
  <c r="K475" i="2" s="1"/>
  <c r="J476" i="2"/>
  <c r="K476" i="2" s="1"/>
  <c r="J477" i="2"/>
  <c r="K477" i="2" s="1"/>
  <c r="J478" i="2"/>
  <c r="K478" i="2" s="1"/>
  <c r="J479" i="2"/>
  <c r="K479" i="2" s="1"/>
  <c r="J480" i="2"/>
  <c r="K480" i="2" s="1"/>
  <c r="J481" i="2"/>
  <c r="K481" i="2" s="1"/>
  <c r="J482" i="2"/>
  <c r="K482" i="2" s="1"/>
  <c r="J483" i="2"/>
  <c r="K483" i="2" s="1"/>
  <c r="J484" i="2"/>
  <c r="K484" i="2" s="1"/>
  <c r="J485" i="2"/>
  <c r="K485" i="2" s="1"/>
  <c r="J486" i="2"/>
  <c r="K486" i="2" s="1"/>
  <c r="J487" i="2"/>
  <c r="K487" i="2" s="1"/>
  <c r="J488" i="2"/>
  <c r="K488" i="2" s="1"/>
  <c r="J489" i="2"/>
  <c r="K489" i="2" s="1"/>
  <c r="J490" i="2"/>
  <c r="K490" i="2" s="1"/>
  <c r="J491" i="2"/>
  <c r="K491" i="2" s="1"/>
  <c r="J492" i="2"/>
  <c r="K492" i="2" s="1"/>
  <c r="J493" i="2"/>
  <c r="K493" i="2" s="1"/>
  <c r="J494" i="2"/>
  <c r="K494" i="2" s="1"/>
  <c r="J495" i="2"/>
  <c r="K495" i="2" s="1"/>
  <c r="J496" i="2"/>
  <c r="K496" i="2" s="1"/>
  <c r="J497" i="2"/>
  <c r="K497" i="2" s="1"/>
  <c r="J498" i="2"/>
  <c r="K498" i="2" s="1"/>
  <c r="J499" i="2"/>
  <c r="K499" i="2" s="1"/>
  <c r="J500" i="2"/>
  <c r="K500" i="2" s="1"/>
  <c r="J501" i="2"/>
  <c r="K501" i="2" s="1"/>
  <c r="J502" i="2"/>
  <c r="K502" i="2" s="1"/>
  <c r="J503" i="2"/>
  <c r="K503" i="2" s="1"/>
  <c r="J504" i="2"/>
  <c r="K504" i="2" s="1"/>
  <c r="J505" i="2"/>
  <c r="K505" i="2" s="1"/>
  <c r="J506" i="2"/>
  <c r="K506" i="2" s="1"/>
  <c r="J507" i="2"/>
  <c r="K507" i="2" s="1"/>
  <c r="J508" i="2"/>
  <c r="K508" i="2" s="1"/>
  <c r="J509" i="2"/>
  <c r="K509" i="2" s="1"/>
  <c r="J510" i="2"/>
  <c r="K510" i="2" s="1"/>
  <c r="J511" i="2"/>
  <c r="K511" i="2" s="1"/>
  <c r="J512" i="2"/>
  <c r="K512" i="2" s="1"/>
  <c r="J513" i="2"/>
  <c r="K513" i="2" s="1"/>
  <c r="J514" i="2"/>
  <c r="K514" i="2" s="1"/>
  <c r="J515" i="2"/>
  <c r="K515" i="2" s="1"/>
  <c r="J516" i="2"/>
  <c r="K516" i="2" s="1"/>
  <c r="J517" i="2"/>
  <c r="K517" i="2" s="1"/>
  <c r="J518" i="2"/>
  <c r="K518" i="2" s="1"/>
  <c r="J519" i="2"/>
  <c r="K519" i="2" s="1"/>
  <c r="J520" i="2"/>
  <c r="K520" i="2" s="1"/>
  <c r="J521" i="2"/>
  <c r="K521" i="2" s="1"/>
  <c r="J522" i="2"/>
  <c r="K522" i="2" s="1"/>
  <c r="J523" i="2"/>
  <c r="K523" i="2" s="1"/>
  <c r="J524" i="2"/>
  <c r="K524" i="2" s="1"/>
  <c r="J525" i="2"/>
  <c r="K525" i="2" s="1"/>
  <c r="J526" i="2"/>
  <c r="K526" i="2" s="1"/>
  <c r="J527" i="2"/>
  <c r="K527" i="2" s="1"/>
  <c r="J528" i="2"/>
  <c r="K528" i="2" s="1"/>
  <c r="J529" i="2"/>
  <c r="K529" i="2" s="1"/>
  <c r="J530" i="2"/>
  <c r="K530" i="2" s="1"/>
  <c r="J531" i="2"/>
  <c r="K531" i="2" s="1"/>
  <c r="J532" i="2"/>
  <c r="K532" i="2" s="1"/>
  <c r="J533" i="2"/>
  <c r="K533" i="2" s="1"/>
  <c r="J534" i="2"/>
  <c r="K534" i="2" s="1"/>
  <c r="J535" i="2"/>
  <c r="K535" i="2" s="1"/>
  <c r="J536" i="2"/>
  <c r="K536" i="2" s="1"/>
  <c r="J537" i="2"/>
  <c r="K537" i="2" s="1"/>
  <c r="J538" i="2"/>
  <c r="K538" i="2" s="1"/>
  <c r="J539" i="2"/>
  <c r="K539" i="2" s="1"/>
  <c r="J540" i="2"/>
  <c r="K540" i="2" s="1"/>
  <c r="J541" i="2"/>
  <c r="K541" i="2" s="1"/>
  <c r="J542" i="2"/>
  <c r="K542" i="2" s="1"/>
  <c r="J543" i="2"/>
  <c r="K543" i="2" s="1"/>
  <c r="J544" i="2"/>
  <c r="K544" i="2" s="1"/>
  <c r="J545" i="2"/>
  <c r="K545" i="2" s="1"/>
  <c r="J546" i="2"/>
  <c r="K546" i="2" s="1"/>
  <c r="J547" i="2"/>
  <c r="K547" i="2" s="1"/>
  <c r="J548" i="2"/>
  <c r="K548" i="2" s="1"/>
  <c r="J549" i="2"/>
  <c r="K549" i="2" s="1"/>
  <c r="J550" i="2"/>
  <c r="K550" i="2" s="1"/>
  <c r="J551" i="2"/>
  <c r="K551" i="2" s="1"/>
  <c r="J552" i="2"/>
  <c r="K552" i="2" s="1"/>
  <c r="J553" i="2"/>
  <c r="K553" i="2" s="1"/>
  <c r="J554" i="2"/>
  <c r="K554" i="2" s="1"/>
  <c r="J555" i="2"/>
  <c r="K555" i="2" s="1"/>
  <c r="J556" i="2"/>
  <c r="K556" i="2" s="1"/>
  <c r="J557" i="2"/>
  <c r="K557" i="2" s="1"/>
  <c r="J558" i="2"/>
  <c r="K558" i="2" s="1"/>
  <c r="J559" i="2"/>
  <c r="K559" i="2" s="1"/>
  <c r="J560" i="2"/>
  <c r="K560" i="2" s="1"/>
  <c r="J561" i="2"/>
  <c r="K561" i="2" s="1"/>
  <c r="J562" i="2"/>
  <c r="K562" i="2" s="1"/>
  <c r="J563" i="2"/>
  <c r="K563" i="2" s="1"/>
  <c r="J564" i="2"/>
  <c r="K564" i="2" s="1"/>
  <c r="J565" i="2"/>
  <c r="K565" i="2" s="1"/>
  <c r="J566" i="2"/>
  <c r="K566" i="2" s="1"/>
  <c r="J567" i="2"/>
  <c r="K567" i="2" s="1"/>
  <c r="J568" i="2"/>
  <c r="K568" i="2" s="1"/>
  <c r="J569" i="2"/>
  <c r="K569" i="2" s="1"/>
  <c r="J570" i="2"/>
  <c r="K570" i="2" s="1"/>
  <c r="J571" i="2"/>
  <c r="K571" i="2" s="1"/>
  <c r="J572" i="2"/>
  <c r="K572" i="2" s="1"/>
  <c r="J573" i="2"/>
  <c r="K573" i="2" s="1"/>
  <c r="J574" i="2"/>
  <c r="K574" i="2" s="1"/>
  <c r="J575" i="2"/>
  <c r="K575" i="2" s="1"/>
  <c r="J576" i="2"/>
  <c r="K576" i="2" s="1"/>
  <c r="J577" i="2"/>
  <c r="K577" i="2" s="1"/>
  <c r="J578" i="2"/>
  <c r="K578" i="2" s="1"/>
  <c r="J579" i="2"/>
  <c r="K579" i="2" s="1"/>
  <c r="J580" i="2"/>
  <c r="K580" i="2" s="1"/>
  <c r="J581" i="2"/>
  <c r="K581" i="2" s="1"/>
  <c r="J582" i="2"/>
  <c r="K582" i="2" s="1"/>
  <c r="J583" i="2"/>
  <c r="K583" i="2" s="1"/>
  <c r="J584" i="2"/>
  <c r="K584" i="2" s="1"/>
  <c r="J585" i="2"/>
  <c r="K585" i="2" s="1"/>
  <c r="J586" i="2"/>
  <c r="K586" i="2" s="1"/>
  <c r="J587" i="2"/>
  <c r="K587" i="2" s="1"/>
  <c r="J588" i="2"/>
  <c r="K588" i="2" s="1"/>
  <c r="J589" i="2"/>
  <c r="K589" i="2" s="1"/>
  <c r="J590" i="2"/>
  <c r="K590" i="2" s="1"/>
  <c r="J591" i="2"/>
  <c r="K591" i="2" s="1"/>
  <c r="J592" i="2"/>
  <c r="K592" i="2" s="1"/>
  <c r="J593" i="2"/>
  <c r="K593" i="2" s="1"/>
  <c r="J594" i="2"/>
  <c r="K594" i="2" s="1"/>
  <c r="J595" i="2"/>
  <c r="K595" i="2" s="1"/>
  <c r="J596" i="2"/>
  <c r="K596" i="2" s="1"/>
  <c r="J597" i="2"/>
  <c r="K597" i="2" s="1"/>
  <c r="J598" i="2"/>
  <c r="K598" i="2" s="1"/>
  <c r="J599" i="2"/>
  <c r="K599" i="2" s="1"/>
  <c r="J600" i="2"/>
  <c r="K600" i="2" s="1"/>
  <c r="J601" i="2"/>
  <c r="K601" i="2" s="1"/>
  <c r="J602" i="2"/>
  <c r="K602" i="2" s="1"/>
  <c r="J603" i="2"/>
  <c r="K603" i="2" s="1"/>
  <c r="J604" i="2"/>
  <c r="K604" i="2" s="1"/>
  <c r="J605" i="2"/>
  <c r="K605" i="2" s="1"/>
  <c r="J606" i="2"/>
  <c r="K606" i="2" s="1"/>
  <c r="J607" i="2"/>
  <c r="K607" i="2" s="1"/>
  <c r="J608" i="2"/>
  <c r="K608" i="2" s="1"/>
  <c r="J609" i="2"/>
  <c r="K609" i="2" s="1"/>
  <c r="J610" i="2"/>
  <c r="K610" i="2" s="1"/>
  <c r="J611" i="2"/>
  <c r="K611" i="2" s="1"/>
  <c r="J612" i="2"/>
  <c r="K612" i="2" s="1"/>
  <c r="J613" i="2"/>
  <c r="K613" i="2" s="1"/>
  <c r="J614" i="2"/>
  <c r="K614" i="2" s="1"/>
  <c r="J615" i="2"/>
  <c r="K615" i="2" s="1"/>
  <c r="J616" i="2"/>
  <c r="K616" i="2" s="1"/>
  <c r="J617" i="2"/>
  <c r="K617" i="2" s="1"/>
  <c r="J618" i="2"/>
  <c r="K618" i="2" s="1"/>
  <c r="J619" i="2"/>
  <c r="K619" i="2" s="1"/>
  <c r="J620" i="2"/>
  <c r="K620" i="2" s="1"/>
  <c r="J621" i="2"/>
  <c r="K621" i="2" s="1"/>
  <c r="J622" i="2"/>
  <c r="K622" i="2" s="1"/>
  <c r="J623" i="2"/>
  <c r="K623" i="2" s="1"/>
  <c r="J624" i="2"/>
  <c r="K624" i="2" s="1"/>
  <c r="J625" i="2"/>
  <c r="K625" i="2" s="1"/>
  <c r="J626" i="2"/>
  <c r="K626" i="2" s="1"/>
  <c r="J627" i="2"/>
  <c r="K627" i="2" s="1"/>
  <c r="J628" i="2"/>
  <c r="K628" i="2" s="1"/>
  <c r="J629" i="2"/>
  <c r="K629" i="2" s="1"/>
  <c r="J630" i="2"/>
  <c r="K630" i="2" s="1"/>
  <c r="J631" i="2"/>
  <c r="K631" i="2" s="1"/>
  <c r="J632" i="2"/>
  <c r="K632" i="2" s="1"/>
  <c r="J633" i="2"/>
  <c r="K633" i="2" s="1"/>
  <c r="J634" i="2"/>
  <c r="K634" i="2" s="1"/>
  <c r="J635" i="2"/>
  <c r="K635" i="2" s="1"/>
  <c r="J636" i="2"/>
  <c r="K636" i="2" s="1"/>
  <c r="J637" i="2"/>
  <c r="K637" i="2" s="1"/>
  <c r="J638" i="2"/>
  <c r="K638" i="2" s="1"/>
  <c r="J639" i="2"/>
  <c r="K639" i="2" s="1"/>
  <c r="J640" i="2"/>
  <c r="K640" i="2" s="1"/>
  <c r="J641" i="2"/>
  <c r="K641" i="2" s="1"/>
  <c r="J642" i="2"/>
  <c r="K642" i="2" s="1"/>
  <c r="J643" i="2"/>
  <c r="K643" i="2" s="1"/>
  <c r="J644" i="2"/>
  <c r="K644" i="2" s="1"/>
  <c r="J645" i="2"/>
  <c r="K645" i="2" s="1"/>
  <c r="J646" i="2"/>
  <c r="K646" i="2" s="1"/>
  <c r="J647" i="2"/>
  <c r="K647" i="2" s="1"/>
  <c r="J648" i="2"/>
  <c r="K648" i="2" s="1"/>
  <c r="J649" i="2"/>
  <c r="K649" i="2" s="1"/>
  <c r="J650" i="2"/>
  <c r="K650" i="2" s="1"/>
  <c r="J651" i="2"/>
  <c r="K651" i="2" s="1"/>
  <c r="J652" i="2"/>
  <c r="K652" i="2" s="1"/>
  <c r="J653" i="2"/>
  <c r="K653" i="2" s="1"/>
  <c r="J654" i="2"/>
  <c r="K654" i="2" s="1"/>
  <c r="J655" i="2"/>
  <c r="K655" i="2" s="1"/>
  <c r="J656" i="2"/>
  <c r="K656" i="2" s="1"/>
  <c r="J657" i="2"/>
  <c r="K657" i="2" s="1"/>
  <c r="J658" i="2"/>
  <c r="K658" i="2" s="1"/>
  <c r="J659" i="2"/>
  <c r="K659" i="2" s="1"/>
  <c r="J660" i="2"/>
  <c r="K660" i="2" s="1"/>
  <c r="J661" i="2"/>
  <c r="K661" i="2" s="1"/>
  <c r="J662" i="2"/>
  <c r="K662" i="2" s="1"/>
  <c r="J663" i="2"/>
  <c r="K663" i="2" s="1"/>
  <c r="J664" i="2"/>
  <c r="K664" i="2" s="1"/>
  <c r="J665" i="2"/>
  <c r="K665" i="2" s="1"/>
  <c r="J666" i="2"/>
  <c r="K666" i="2" s="1"/>
  <c r="J667" i="2"/>
  <c r="K667" i="2" s="1"/>
  <c r="J668" i="2"/>
  <c r="K668" i="2" s="1"/>
  <c r="J669" i="2"/>
  <c r="K669" i="2" s="1"/>
  <c r="J670" i="2"/>
  <c r="K670" i="2" s="1"/>
  <c r="J671" i="2"/>
  <c r="K671" i="2" s="1"/>
  <c r="J672" i="2"/>
  <c r="K672" i="2" s="1"/>
  <c r="J673" i="2"/>
  <c r="K673" i="2" s="1"/>
  <c r="J674" i="2"/>
  <c r="K674" i="2" s="1"/>
  <c r="J675" i="2"/>
  <c r="K675" i="2" s="1"/>
  <c r="J676" i="2"/>
  <c r="K676" i="2" s="1"/>
  <c r="J677" i="2"/>
  <c r="K677" i="2" s="1"/>
  <c r="J678" i="2"/>
  <c r="K678" i="2" s="1"/>
  <c r="J679" i="2"/>
  <c r="K679" i="2" s="1"/>
  <c r="J680" i="2"/>
  <c r="K680" i="2" s="1"/>
  <c r="J681" i="2"/>
  <c r="K681" i="2" s="1"/>
  <c r="J682" i="2"/>
  <c r="K682" i="2" s="1"/>
  <c r="J683" i="2"/>
  <c r="K683" i="2" s="1"/>
  <c r="J684" i="2"/>
  <c r="K684" i="2" s="1"/>
  <c r="J685" i="2"/>
  <c r="K685" i="2" s="1"/>
  <c r="J686" i="2"/>
  <c r="K686" i="2" s="1"/>
  <c r="J687" i="2"/>
  <c r="K687" i="2" s="1"/>
  <c r="J688" i="2"/>
  <c r="K688" i="2" s="1"/>
  <c r="J689" i="2"/>
  <c r="K689" i="2" s="1"/>
  <c r="J690" i="2"/>
  <c r="K690" i="2" s="1"/>
  <c r="J691" i="2"/>
  <c r="K691" i="2" s="1"/>
  <c r="J692" i="2"/>
  <c r="K692" i="2" s="1"/>
  <c r="J693" i="2"/>
  <c r="K693" i="2" s="1"/>
  <c r="J694" i="2"/>
  <c r="K694" i="2" s="1"/>
  <c r="J695" i="2"/>
  <c r="K695" i="2" s="1"/>
  <c r="J696" i="2"/>
  <c r="K696" i="2" s="1"/>
  <c r="J697" i="2"/>
  <c r="K697" i="2" s="1"/>
  <c r="J698" i="2"/>
  <c r="K698" i="2" s="1"/>
  <c r="J699" i="2"/>
  <c r="K699" i="2" s="1"/>
  <c r="J700" i="2"/>
  <c r="K700" i="2" s="1"/>
  <c r="J701" i="2"/>
  <c r="K701" i="2" s="1"/>
  <c r="J702" i="2"/>
  <c r="K702" i="2" s="1"/>
  <c r="J703" i="2"/>
  <c r="K703" i="2" s="1"/>
  <c r="J704" i="2"/>
  <c r="K704" i="2" s="1"/>
  <c r="J705" i="2"/>
  <c r="K705" i="2" s="1"/>
  <c r="J706" i="2"/>
  <c r="K706" i="2" s="1"/>
  <c r="J707" i="2"/>
  <c r="K707" i="2" s="1"/>
  <c r="J708" i="2"/>
  <c r="K708" i="2" s="1"/>
  <c r="J709" i="2"/>
  <c r="K709" i="2" s="1"/>
  <c r="J710" i="2"/>
  <c r="K710" i="2" s="1"/>
  <c r="J711" i="2"/>
  <c r="K711" i="2" s="1"/>
  <c r="J712" i="2"/>
  <c r="K712" i="2" s="1"/>
  <c r="J713" i="2"/>
  <c r="K713" i="2" s="1"/>
  <c r="J714" i="2"/>
  <c r="K714" i="2" s="1"/>
  <c r="J715" i="2"/>
  <c r="K715" i="2" s="1"/>
  <c r="J716" i="2"/>
  <c r="K716" i="2" s="1"/>
  <c r="J717" i="2"/>
  <c r="K717" i="2" s="1"/>
  <c r="J718" i="2"/>
  <c r="K718" i="2" s="1"/>
  <c r="J719" i="2"/>
  <c r="K719" i="2" s="1"/>
  <c r="J720" i="2"/>
  <c r="K720" i="2" s="1"/>
  <c r="J721" i="2"/>
  <c r="K721" i="2" s="1"/>
  <c r="J722" i="2"/>
  <c r="K722" i="2" s="1"/>
  <c r="J723" i="2"/>
  <c r="K723" i="2" s="1"/>
  <c r="J724" i="2"/>
  <c r="K724" i="2" s="1"/>
  <c r="J725" i="2"/>
  <c r="K725" i="2" s="1"/>
  <c r="J726" i="2"/>
  <c r="K726" i="2" s="1"/>
  <c r="J727" i="2"/>
  <c r="K727" i="2" s="1"/>
  <c r="J728" i="2"/>
  <c r="K728" i="2" s="1"/>
  <c r="J729" i="2"/>
  <c r="K729" i="2" s="1"/>
  <c r="J730" i="2"/>
  <c r="K730" i="2" s="1"/>
  <c r="J731" i="2"/>
  <c r="K731" i="2" s="1"/>
  <c r="J732" i="2"/>
  <c r="K732" i="2" s="1"/>
  <c r="J733" i="2"/>
  <c r="K733" i="2" s="1"/>
  <c r="J734" i="2"/>
  <c r="K734" i="2" s="1"/>
  <c r="J735" i="2"/>
  <c r="K735" i="2" s="1"/>
  <c r="J736" i="2"/>
  <c r="K736" i="2" s="1"/>
  <c r="J737" i="2"/>
  <c r="K737" i="2" s="1"/>
  <c r="J738" i="2"/>
  <c r="K738" i="2" s="1"/>
  <c r="J739" i="2"/>
  <c r="K739" i="2" s="1"/>
  <c r="J740" i="2"/>
  <c r="K740" i="2" s="1"/>
  <c r="J741" i="2"/>
  <c r="K741" i="2" s="1"/>
  <c r="J742" i="2"/>
  <c r="K742" i="2" s="1"/>
  <c r="J743" i="2"/>
  <c r="K743" i="2" s="1"/>
  <c r="J744" i="2"/>
  <c r="K744" i="2" s="1"/>
  <c r="J745" i="2"/>
  <c r="K745" i="2" s="1"/>
  <c r="J746" i="2"/>
  <c r="K746" i="2" s="1"/>
  <c r="J747" i="2"/>
  <c r="K747" i="2" s="1"/>
  <c r="J748" i="2"/>
  <c r="K748" i="2" s="1"/>
  <c r="J749" i="2"/>
  <c r="K749" i="2" s="1"/>
  <c r="J750" i="2"/>
  <c r="K750" i="2" s="1"/>
  <c r="J751" i="2"/>
  <c r="K751" i="2" s="1"/>
  <c r="J752" i="2"/>
  <c r="K752" i="2" s="1"/>
  <c r="J753" i="2"/>
  <c r="K753" i="2" s="1"/>
  <c r="J754" i="2"/>
  <c r="K754" i="2" s="1"/>
  <c r="J755" i="2"/>
  <c r="K755" i="2" s="1"/>
  <c r="J756" i="2"/>
  <c r="K756" i="2" s="1"/>
  <c r="J757" i="2"/>
  <c r="K757" i="2" s="1"/>
  <c r="J758" i="2"/>
  <c r="K758" i="2" s="1"/>
  <c r="J759" i="2"/>
  <c r="K759" i="2" s="1"/>
  <c r="J760" i="2"/>
  <c r="K760" i="2" s="1"/>
  <c r="J761" i="2"/>
  <c r="K761" i="2" s="1"/>
  <c r="J762" i="2"/>
  <c r="K762" i="2" s="1"/>
  <c r="J763" i="2"/>
  <c r="K763" i="2" s="1"/>
  <c r="J764" i="2"/>
  <c r="K764" i="2" s="1"/>
  <c r="J765" i="2"/>
  <c r="K765" i="2" s="1"/>
  <c r="J766" i="2"/>
  <c r="K766" i="2" s="1"/>
  <c r="J767" i="2"/>
  <c r="K767" i="2" s="1"/>
  <c r="J768" i="2"/>
  <c r="K768" i="2" s="1"/>
  <c r="J769" i="2"/>
  <c r="K769" i="2" s="1"/>
  <c r="J770" i="2"/>
  <c r="K770" i="2" s="1"/>
  <c r="J771" i="2"/>
  <c r="K771" i="2" s="1"/>
  <c r="J772" i="2"/>
  <c r="K772" i="2" s="1"/>
  <c r="J773" i="2"/>
  <c r="K773" i="2" s="1"/>
  <c r="J774" i="2"/>
  <c r="K774" i="2" s="1"/>
  <c r="J775" i="2"/>
  <c r="K775" i="2" s="1"/>
  <c r="J776" i="2"/>
  <c r="K776" i="2" s="1"/>
  <c r="J777" i="2"/>
  <c r="K777" i="2" s="1"/>
  <c r="J778" i="2"/>
  <c r="K778" i="2" s="1"/>
  <c r="J779" i="2"/>
  <c r="K779" i="2" s="1"/>
  <c r="J780" i="2"/>
  <c r="K780" i="2" s="1"/>
  <c r="J781" i="2"/>
  <c r="K781" i="2" s="1"/>
  <c r="J782" i="2"/>
  <c r="K782" i="2" s="1"/>
  <c r="J783" i="2"/>
  <c r="K783" i="2" s="1"/>
  <c r="J784" i="2"/>
  <c r="K784" i="2" s="1"/>
  <c r="J785" i="2"/>
  <c r="K785" i="2" s="1"/>
  <c r="J786" i="2"/>
  <c r="K786" i="2" s="1"/>
  <c r="J787" i="2"/>
  <c r="K787" i="2" s="1"/>
  <c r="J788" i="2"/>
  <c r="K788" i="2" s="1"/>
  <c r="J789" i="2"/>
  <c r="K789" i="2" s="1"/>
  <c r="J790" i="2"/>
  <c r="K790" i="2" s="1"/>
  <c r="J791" i="2"/>
  <c r="K791" i="2" s="1"/>
  <c r="J792" i="2"/>
  <c r="K792" i="2" s="1"/>
  <c r="J793" i="2"/>
  <c r="K793" i="2" s="1"/>
  <c r="J794" i="2"/>
  <c r="K794" i="2" s="1"/>
  <c r="J795" i="2"/>
  <c r="K795" i="2" s="1"/>
  <c r="J796" i="2"/>
  <c r="K796" i="2" s="1"/>
  <c r="J797" i="2"/>
  <c r="K797" i="2" s="1"/>
  <c r="J798" i="2"/>
  <c r="K798" i="2" s="1"/>
  <c r="J799" i="2"/>
  <c r="K799" i="2" s="1"/>
  <c r="J800" i="2"/>
  <c r="K800" i="2" s="1"/>
  <c r="J801" i="2"/>
  <c r="K801" i="2" s="1"/>
  <c r="J802" i="2"/>
  <c r="K802" i="2" s="1"/>
  <c r="J803" i="2"/>
  <c r="K803" i="2" s="1"/>
  <c r="J804" i="2"/>
  <c r="K804" i="2" s="1"/>
  <c r="J805" i="2"/>
  <c r="K805" i="2" s="1"/>
  <c r="J806" i="2"/>
  <c r="K806" i="2" s="1"/>
  <c r="J807" i="2"/>
  <c r="K807" i="2" s="1"/>
  <c r="J808" i="2"/>
  <c r="K808" i="2" s="1"/>
  <c r="J809" i="2"/>
  <c r="K809" i="2" s="1"/>
  <c r="J810" i="2"/>
  <c r="K810" i="2" s="1"/>
  <c r="J811" i="2"/>
  <c r="K811" i="2" s="1"/>
  <c r="J812" i="2"/>
  <c r="K812" i="2" s="1"/>
  <c r="J813" i="2"/>
  <c r="K813" i="2" s="1"/>
  <c r="J814" i="2"/>
  <c r="K814" i="2" s="1"/>
  <c r="J815" i="2"/>
  <c r="K815" i="2" s="1"/>
  <c r="J816" i="2"/>
  <c r="K816" i="2" s="1"/>
  <c r="J817" i="2"/>
  <c r="K817" i="2" s="1"/>
  <c r="J818" i="2"/>
  <c r="K818" i="2" s="1"/>
  <c r="J819" i="2"/>
  <c r="K819" i="2" s="1"/>
  <c r="J820" i="2"/>
  <c r="K820" i="2" s="1"/>
  <c r="J821" i="2"/>
  <c r="K821" i="2" s="1"/>
  <c r="J822" i="2"/>
  <c r="K822" i="2" s="1"/>
  <c r="J823" i="2"/>
  <c r="K823" i="2" s="1"/>
  <c r="J824" i="2"/>
  <c r="K824" i="2" s="1"/>
  <c r="J825" i="2"/>
  <c r="K825" i="2" s="1"/>
  <c r="J826" i="2"/>
  <c r="K826" i="2" s="1"/>
  <c r="J827" i="2"/>
  <c r="K827" i="2" s="1"/>
  <c r="J828" i="2"/>
  <c r="K828" i="2" s="1"/>
  <c r="J829" i="2"/>
  <c r="K829" i="2" s="1"/>
  <c r="J830" i="2"/>
  <c r="K830" i="2" s="1"/>
  <c r="J831" i="2"/>
  <c r="K831" i="2" s="1"/>
  <c r="J832" i="2"/>
  <c r="K832" i="2" s="1"/>
  <c r="J833" i="2"/>
  <c r="K833" i="2" s="1"/>
  <c r="J834" i="2"/>
  <c r="K834" i="2" s="1"/>
  <c r="J835" i="2"/>
  <c r="K835" i="2" s="1"/>
  <c r="J836" i="2"/>
  <c r="K836" i="2" s="1"/>
  <c r="J837" i="2"/>
  <c r="K837" i="2" s="1"/>
  <c r="J838" i="2"/>
  <c r="K838" i="2" s="1"/>
  <c r="J839" i="2"/>
  <c r="K839" i="2" s="1"/>
  <c r="J840" i="2"/>
  <c r="K840" i="2" s="1"/>
  <c r="J841" i="2"/>
  <c r="K841" i="2" s="1"/>
  <c r="J842" i="2"/>
  <c r="K842" i="2" s="1"/>
  <c r="J843" i="2"/>
  <c r="K843" i="2" s="1"/>
  <c r="J844" i="2"/>
  <c r="K844" i="2" s="1"/>
  <c r="J845" i="2"/>
  <c r="K845" i="2" s="1"/>
  <c r="J846" i="2"/>
  <c r="K846" i="2" s="1"/>
  <c r="J847" i="2"/>
  <c r="K847" i="2" s="1"/>
  <c r="J848" i="2"/>
  <c r="K848" i="2" s="1"/>
  <c r="J849" i="2"/>
  <c r="K849" i="2" s="1"/>
  <c r="J850" i="2"/>
  <c r="K850" i="2" s="1"/>
  <c r="J851" i="2"/>
  <c r="K851" i="2" s="1"/>
  <c r="J852" i="2"/>
  <c r="K852" i="2" s="1"/>
  <c r="J853" i="2"/>
  <c r="K853" i="2" s="1"/>
  <c r="J854" i="2"/>
  <c r="K854" i="2" s="1"/>
  <c r="J855" i="2"/>
  <c r="K855" i="2" s="1"/>
  <c r="J856" i="2"/>
  <c r="K856" i="2" s="1"/>
  <c r="J857" i="2"/>
  <c r="K857" i="2" s="1"/>
  <c r="J858" i="2"/>
  <c r="K858" i="2" s="1"/>
  <c r="J859" i="2"/>
  <c r="K859" i="2" s="1"/>
  <c r="J860" i="2"/>
  <c r="K860" i="2" s="1"/>
  <c r="J861" i="2"/>
  <c r="K861" i="2" s="1"/>
  <c r="J862" i="2"/>
  <c r="K862" i="2" s="1"/>
  <c r="J863" i="2"/>
  <c r="K863" i="2" s="1"/>
  <c r="J864" i="2"/>
  <c r="K864" i="2" s="1"/>
  <c r="J865" i="2"/>
  <c r="K865" i="2" s="1"/>
  <c r="J866" i="2"/>
  <c r="K866" i="2" s="1"/>
  <c r="J867" i="2"/>
  <c r="K867" i="2" s="1"/>
  <c r="J868" i="2"/>
  <c r="K868" i="2" s="1"/>
  <c r="J869" i="2"/>
  <c r="K869" i="2" s="1"/>
  <c r="J870" i="2"/>
  <c r="K870" i="2" s="1"/>
  <c r="J871" i="2"/>
  <c r="K871" i="2" s="1"/>
  <c r="J872" i="2"/>
  <c r="K872" i="2" s="1"/>
  <c r="J873" i="2"/>
  <c r="K873" i="2" s="1"/>
  <c r="J874" i="2"/>
  <c r="K874" i="2" s="1"/>
  <c r="J875" i="2"/>
  <c r="K875" i="2" s="1"/>
  <c r="J876" i="2"/>
  <c r="K876" i="2" s="1"/>
  <c r="J877" i="2"/>
  <c r="K877" i="2" s="1"/>
  <c r="J878" i="2"/>
  <c r="K878" i="2" s="1"/>
  <c r="J879" i="2"/>
  <c r="K879" i="2" s="1"/>
  <c r="J880" i="2"/>
  <c r="K880" i="2" s="1"/>
  <c r="J881" i="2"/>
  <c r="K881" i="2" s="1"/>
  <c r="J882" i="2"/>
  <c r="K882" i="2" s="1"/>
  <c r="J883" i="2"/>
  <c r="K883" i="2" s="1"/>
  <c r="J884" i="2"/>
  <c r="K884" i="2" s="1"/>
  <c r="J885" i="2"/>
  <c r="K885" i="2" s="1"/>
  <c r="J886" i="2"/>
  <c r="K886" i="2" s="1"/>
  <c r="J887" i="2"/>
  <c r="K887" i="2" s="1"/>
  <c r="J888" i="2"/>
  <c r="K888" i="2" s="1"/>
  <c r="J889" i="2"/>
  <c r="K889" i="2" s="1"/>
  <c r="J890" i="2"/>
  <c r="K890" i="2" s="1"/>
  <c r="J891" i="2"/>
  <c r="K891" i="2" s="1"/>
  <c r="J892" i="2"/>
  <c r="K892" i="2" s="1"/>
  <c r="J893" i="2"/>
  <c r="K893" i="2" s="1"/>
  <c r="J894" i="2"/>
  <c r="K894" i="2" s="1"/>
  <c r="J895" i="2"/>
  <c r="K895" i="2" s="1"/>
  <c r="J896" i="2"/>
  <c r="K896" i="2" s="1"/>
  <c r="J897" i="2"/>
  <c r="K897" i="2" s="1"/>
  <c r="J898" i="2"/>
  <c r="K898" i="2" s="1"/>
  <c r="J899" i="2"/>
  <c r="K899" i="2" s="1"/>
  <c r="J900" i="2"/>
  <c r="K900" i="2" s="1"/>
  <c r="J901" i="2"/>
  <c r="K901" i="2" s="1"/>
  <c r="J902" i="2"/>
  <c r="K902" i="2" s="1"/>
  <c r="J903" i="2"/>
  <c r="K903" i="2" s="1"/>
  <c r="J904" i="2"/>
  <c r="K904" i="2" s="1"/>
  <c r="J905" i="2"/>
  <c r="K905" i="2" s="1"/>
  <c r="J906" i="2"/>
  <c r="K906" i="2" s="1"/>
  <c r="J907" i="2"/>
  <c r="K907" i="2" s="1"/>
  <c r="J908" i="2"/>
  <c r="K908" i="2" s="1"/>
  <c r="J909" i="2"/>
  <c r="K909" i="2" s="1"/>
  <c r="J910" i="2"/>
  <c r="K910" i="2" s="1"/>
  <c r="J911" i="2"/>
  <c r="K911" i="2" s="1"/>
  <c r="J912" i="2"/>
  <c r="K912" i="2" s="1"/>
  <c r="J913" i="2"/>
  <c r="K913" i="2" s="1"/>
  <c r="J914" i="2"/>
  <c r="K914" i="2" s="1"/>
  <c r="J915" i="2"/>
  <c r="K915" i="2" s="1"/>
  <c r="J916" i="2"/>
  <c r="K916" i="2" s="1"/>
  <c r="J917" i="2"/>
  <c r="K917" i="2" s="1"/>
  <c r="J918" i="2"/>
  <c r="K918" i="2" s="1"/>
  <c r="J919" i="2"/>
  <c r="K919" i="2" s="1"/>
  <c r="J920" i="2"/>
  <c r="K920" i="2" s="1"/>
  <c r="J921" i="2"/>
  <c r="K921" i="2" s="1"/>
  <c r="J922" i="2"/>
  <c r="K922" i="2" s="1"/>
  <c r="J923" i="2"/>
  <c r="K923" i="2" s="1"/>
  <c r="J924" i="2"/>
  <c r="K924" i="2" s="1"/>
  <c r="J925" i="2"/>
  <c r="K925" i="2" s="1"/>
  <c r="J926" i="2"/>
  <c r="K926" i="2" s="1"/>
  <c r="J927" i="2"/>
  <c r="K927" i="2" s="1"/>
  <c r="J928" i="2"/>
  <c r="K928" i="2" s="1"/>
  <c r="J929" i="2"/>
  <c r="K929" i="2" s="1"/>
  <c r="J930" i="2"/>
  <c r="K930" i="2" s="1"/>
  <c r="J931" i="2"/>
  <c r="K931" i="2" s="1"/>
  <c r="J932" i="2"/>
  <c r="K932" i="2" s="1"/>
  <c r="J933" i="2"/>
  <c r="K933" i="2" s="1"/>
  <c r="J934" i="2"/>
  <c r="K934" i="2" s="1"/>
  <c r="J935" i="2"/>
  <c r="K935" i="2" s="1"/>
  <c r="J936" i="2"/>
  <c r="K936" i="2" s="1"/>
  <c r="J937" i="2"/>
  <c r="K937" i="2" s="1"/>
  <c r="J938" i="2"/>
  <c r="K938" i="2" s="1"/>
  <c r="J939" i="2"/>
  <c r="K939" i="2" s="1"/>
  <c r="J940" i="2"/>
  <c r="K940" i="2" s="1"/>
  <c r="J941" i="2"/>
  <c r="K941" i="2" s="1"/>
  <c r="J942" i="2"/>
  <c r="K942" i="2" s="1"/>
  <c r="J943" i="2"/>
  <c r="K943" i="2" s="1"/>
  <c r="J944" i="2"/>
  <c r="K944" i="2" s="1"/>
  <c r="J945" i="2"/>
  <c r="K945" i="2" s="1"/>
  <c r="J946" i="2"/>
  <c r="K946" i="2" s="1"/>
  <c r="J947" i="2"/>
  <c r="K947" i="2" s="1"/>
  <c r="J948" i="2"/>
  <c r="K948" i="2" s="1"/>
  <c r="J949" i="2"/>
  <c r="K949" i="2" s="1"/>
  <c r="J950" i="2"/>
  <c r="K950" i="2" s="1"/>
  <c r="J951" i="2"/>
  <c r="K951" i="2" s="1"/>
  <c r="J952" i="2"/>
  <c r="K952" i="2" s="1"/>
  <c r="J953" i="2"/>
  <c r="K953" i="2" s="1"/>
  <c r="J954" i="2"/>
  <c r="K954" i="2" s="1"/>
  <c r="J955" i="2"/>
  <c r="K955" i="2" s="1"/>
  <c r="J956" i="2"/>
  <c r="K956" i="2" s="1"/>
  <c r="J957" i="2"/>
  <c r="K957" i="2" s="1"/>
  <c r="J958" i="2"/>
  <c r="K958" i="2" s="1"/>
  <c r="J959" i="2"/>
  <c r="K959" i="2" s="1"/>
  <c r="J960" i="2"/>
  <c r="K960" i="2" s="1"/>
  <c r="J961" i="2"/>
  <c r="K961" i="2" s="1"/>
  <c r="J962" i="2"/>
  <c r="K962" i="2" s="1"/>
  <c r="J963" i="2"/>
  <c r="K963" i="2" s="1"/>
  <c r="J964" i="2"/>
  <c r="K964" i="2" s="1"/>
  <c r="J965" i="2"/>
  <c r="K965" i="2" s="1"/>
  <c r="J966" i="2"/>
  <c r="K966" i="2" s="1"/>
  <c r="J967" i="2"/>
  <c r="K967" i="2" s="1"/>
  <c r="J968" i="2"/>
  <c r="K968" i="2" s="1"/>
  <c r="J969" i="2"/>
  <c r="K969" i="2" s="1"/>
  <c r="J970" i="2"/>
  <c r="K970" i="2" s="1"/>
  <c r="J971" i="2"/>
  <c r="K971" i="2" s="1"/>
  <c r="J972" i="2"/>
  <c r="K972" i="2" s="1"/>
  <c r="J973" i="2"/>
  <c r="K973" i="2" s="1"/>
  <c r="J974" i="2"/>
  <c r="K974" i="2" s="1"/>
  <c r="J975" i="2"/>
  <c r="K975" i="2" s="1"/>
  <c r="J976" i="2"/>
  <c r="K976" i="2" s="1"/>
  <c r="J977" i="2"/>
  <c r="K977" i="2" s="1"/>
  <c r="J978" i="2"/>
  <c r="K978" i="2" s="1"/>
  <c r="J979" i="2"/>
  <c r="K979" i="2" s="1"/>
  <c r="J980" i="2"/>
  <c r="K980" i="2" s="1"/>
  <c r="J981" i="2"/>
  <c r="K981" i="2" s="1"/>
  <c r="J982" i="2"/>
  <c r="K982" i="2" s="1"/>
  <c r="J983" i="2"/>
  <c r="K983" i="2" s="1"/>
  <c r="J984" i="2"/>
  <c r="K984" i="2" s="1"/>
  <c r="J985" i="2"/>
  <c r="K985" i="2" s="1"/>
  <c r="J986" i="2"/>
  <c r="K986" i="2" s="1"/>
  <c r="J987" i="2"/>
  <c r="K987" i="2" s="1"/>
  <c r="J988" i="2"/>
  <c r="K988" i="2" s="1"/>
  <c r="J989" i="2"/>
  <c r="K989" i="2" s="1"/>
  <c r="J990" i="2"/>
  <c r="K990" i="2" s="1"/>
  <c r="J991" i="2"/>
  <c r="K991" i="2" s="1"/>
  <c r="J992" i="2"/>
  <c r="K992" i="2" s="1"/>
  <c r="J993" i="2"/>
  <c r="K993" i="2" s="1"/>
  <c r="J994" i="2"/>
  <c r="K994" i="2" s="1"/>
  <c r="J995" i="2"/>
  <c r="K995" i="2" s="1"/>
  <c r="J996" i="2"/>
  <c r="K996" i="2" s="1"/>
  <c r="J997" i="2"/>
  <c r="K997" i="2" s="1"/>
  <c r="J998" i="2"/>
  <c r="K998" i="2" s="1"/>
  <c r="J999" i="2"/>
  <c r="K999" i="2" s="1"/>
  <c r="J1000" i="2"/>
  <c r="K1000" i="2" s="1"/>
  <c r="J1001" i="2"/>
  <c r="K1001" i="2" s="1"/>
  <c r="J1002" i="2"/>
  <c r="K1002" i="2" s="1"/>
  <c r="J1003" i="2"/>
  <c r="K1003" i="2" s="1"/>
  <c r="J1004" i="2"/>
  <c r="K1004" i="2" s="1"/>
  <c r="J1005" i="2"/>
  <c r="K1005" i="2" s="1"/>
  <c r="J1006" i="2"/>
  <c r="K1006" i="2" s="1"/>
  <c r="J1007" i="2"/>
  <c r="K1007" i="2" s="1"/>
  <c r="J1008" i="2"/>
  <c r="K1008" i="2" s="1"/>
  <c r="J1009" i="2"/>
  <c r="K1009" i="2" s="1"/>
  <c r="J1010" i="2"/>
  <c r="K1010" i="2" s="1"/>
  <c r="J1011" i="2"/>
  <c r="K1011" i="2" s="1"/>
  <c r="J1012" i="2"/>
  <c r="K1012" i="2" s="1"/>
  <c r="J1013" i="2"/>
  <c r="K1013" i="2" s="1"/>
  <c r="J1014" i="2"/>
  <c r="K1014" i="2" s="1"/>
  <c r="J1015" i="2"/>
  <c r="K1015" i="2" s="1"/>
  <c r="J1016" i="2"/>
  <c r="K1016" i="2" s="1"/>
  <c r="J1017" i="2"/>
  <c r="K1017" i="2" s="1"/>
  <c r="J1018" i="2"/>
  <c r="K1018" i="2" s="1"/>
  <c r="J1019" i="2"/>
  <c r="K1019" i="2" s="1"/>
  <c r="J1020" i="2"/>
  <c r="K1020" i="2" s="1"/>
  <c r="J1021" i="2"/>
  <c r="K1021" i="2" s="1"/>
  <c r="J1022" i="2"/>
  <c r="K1022" i="2" s="1"/>
  <c r="J1023" i="2"/>
  <c r="K1023" i="2" s="1"/>
  <c r="J1024" i="2"/>
  <c r="K1024" i="2" s="1"/>
  <c r="J1025" i="2"/>
  <c r="K1025" i="2" s="1"/>
  <c r="J1026" i="2"/>
  <c r="K1026" i="2" s="1"/>
  <c r="J1027" i="2"/>
  <c r="K1027" i="2" s="1"/>
  <c r="J1028" i="2"/>
  <c r="K1028" i="2" s="1"/>
  <c r="J1029" i="2"/>
  <c r="K1029" i="2" s="1"/>
  <c r="J1030" i="2"/>
  <c r="K1030" i="2" s="1"/>
  <c r="J1031" i="2"/>
  <c r="K1031" i="2" s="1"/>
  <c r="J1032" i="2"/>
  <c r="K1032" i="2" s="1"/>
  <c r="J1033" i="2"/>
  <c r="K1033" i="2" s="1"/>
  <c r="J1034" i="2"/>
  <c r="K1034" i="2" s="1"/>
  <c r="J1035" i="2"/>
  <c r="K1035" i="2" s="1"/>
  <c r="J1036" i="2"/>
  <c r="K1036" i="2" s="1"/>
  <c r="J1037" i="2"/>
  <c r="K1037" i="2" s="1"/>
  <c r="J1038" i="2"/>
  <c r="K1038" i="2" s="1"/>
  <c r="J1039" i="2"/>
  <c r="K1039" i="2" s="1"/>
  <c r="J1040" i="2"/>
  <c r="K1040" i="2" s="1"/>
  <c r="J1041" i="2"/>
  <c r="K1041" i="2" s="1"/>
  <c r="J1042" i="2"/>
  <c r="K1042" i="2" s="1"/>
  <c r="J1043" i="2"/>
  <c r="K1043" i="2" s="1"/>
  <c r="J1044" i="2"/>
  <c r="K1044" i="2" s="1"/>
  <c r="J1045" i="2"/>
  <c r="K1045" i="2" s="1"/>
  <c r="J1046" i="2"/>
  <c r="K1046" i="2" s="1"/>
  <c r="J1047" i="2"/>
  <c r="K1047" i="2" s="1"/>
  <c r="J1048" i="2"/>
  <c r="K1048" i="2" s="1"/>
  <c r="J1049" i="2"/>
  <c r="K1049" i="2" s="1"/>
  <c r="J1050" i="2"/>
  <c r="K1050" i="2" s="1"/>
  <c r="J1051" i="2"/>
  <c r="K1051" i="2" s="1"/>
  <c r="J1052" i="2"/>
  <c r="K1052" i="2" s="1"/>
  <c r="J1053" i="2"/>
  <c r="K1053" i="2" s="1"/>
  <c r="J1054" i="2"/>
  <c r="K1054" i="2" s="1"/>
  <c r="J1055" i="2"/>
  <c r="K1055" i="2" s="1"/>
  <c r="J1056" i="2"/>
  <c r="K1056" i="2" s="1"/>
  <c r="J1057" i="2"/>
  <c r="K1057" i="2" s="1"/>
  <c r="J1058" i="2"/>
  <c r="K1058" i="2" s="1"/>
  <c r="J1059" i="2"/>
  <c r="K1059" i="2" s="1"/>
  <c r="J1060" i="2"/>
  <c r="K1060" i="2" s="1"/>
  <c r="J1061" i="2"/>
  <c r="K1061" i="2" s="1"/>
  <c r="J1062" i="2"/>
  <c r="K1062" i="2" s="1"/>
  <c r="J1063" i="2"/>
  <c r="K1063" i="2" s="1"/>
  <c r="J1064" i="2"/>
  <c r="K1064" i="2" s="1"/>
  <c r="J1065" i="2"/>
  <c r="K1065" i="2" s="1"/>
  <c r="J1066" i="2"/>
  <c r="K1066" i="2" s="1"/>
  <c r="J1067" i="2"/>
  <c r="K1067" i="2" s="1"/>
  <c r="J1068" i="2"/>
  <c r="K1068" i="2" s="1"/>
  <c r="J1069" i="2"/>
  <c r="K1069" i="2" s="1"/>
  <c r="J1070" i="2"/>
  <c r="K1070" i="2" s="1"/>
  <c r="J1071" i="2"/>
  <c r="K1071" i="2" s="1"/>
  <c r="J1072" i="2"/>
  <c r="K1072" i="2" s="1"/>
  <c r="J1073" i="2"/>
  <c r="K1073" i="2" s="1"/>
  <c r="J1074" i="2"/>
  <c r="K1074" i="2" s="1"/>
  <c r="J1075" i="2"/>
  <c r="K1075" i="2" s="1"/>
  <c r="J1076" i="2"/>
  <c r="K1076" i="2" s="1"/>
  <c r="J1077" i="2"/>
  <c r="K1077" i="2" s="1"/>
  <c r="J1078" i="2"/>
  <c r="K1078" i="2" s="1"/>
  <c r="J1079" i="2"/>
  <c r="K1079" i="2" s="1"/>
  <c r="J1080" i="2"/>
  <c r="K1080" i="2" s="1"/>
  <c r="J1081" i="2"/>
  <c r="K1081" i="2" s="1"/>
  <c r="J1082" i="2"/>
  <c r="K1082" i="2" s="1"/>
  <c r="J1083" i="2"/>
  <c r="K1083" i="2" s="1"/>
  <c r="J1084" i="2"/>
  <c r="K1084" i="2" s="1"/>
  <c r="J1085" i="2"/>
  <c r="K1085" i="2" s="1"/>
  <c r="J1086" i="2"/>
  <c r="K1086" i="2" s="1"/>
  <c r="J1087" i="2"/>
  <c r="K1087" i="2" s="1"/>
  <c r="J1088" i="2"/>
  <c r="K1088" i="2" s="1"/>
  <c r="J1089" i="2"/>
  <c r="K1089" i="2" s="1"/>
  <c r="J1090" i="2"/>
  <c r="K1090" i="2" s="1"/>
  <c r="J1091" i="2"/>
  <c r="K1091" i="2" s="1"/>
  <c r="J1092" i="2"/>
  <c r="K1092" i="2" s="1"/>
  <c r="J1093" i="2"/>
  <c r="K1093" i="2" s="1"/>
  <c r="J1094" i="2"/>
  <c r="K1094" i="2" s="1"/>
  <c r="J1095" i="2"/>
  <c r="K1095" i="2" s="1"/>
  <c r="J1096" i="2"/>
  <c r="K1096" i="2" s="1"/>
  <c r="J1097" i="2"/>
  <c r="K1097" i="2" s="1"/>
  <c r="J1098" i="2"/>
  <c r="K1098" i="2" s="1"/>
  <c r="J1099" i="2"/>
  <c r="K1099" i="2" s="1"/>
  <c r="J1100" i="2"/>
  <c r="K1100" i="2" s="1"/>
  <c r="J1101" i="2"/>
  <c r="K1101" i="2" s="1"/>
  <c r="J1102" i="2"/>
  <c r="K1102" i="2" s="1"/>
  <c r="J1103" i="2"/>
  <c r="K1103" i="2" s="1"/>
  <c r="J1104" i="2"/>
  <c r="K1104" i="2" s="1"/>
  <c r="J1105" i="2"/>
  <c r="K1105" i="2" s="1"/>
  <c r="J1106" i="2"/>
  <c r="K1106" i="2" s="1"/>
  <c r="J1107" i="2"/>
  <c r="K1107" i="2" s="1"/>
  <c r="J1108" i="2"/>
  <c r="K1108" i="2" s="1"/>
  <c r="J1109" i="2"/>
  <c r="K1109" i="2" s="1"/>
  <c r="J1110" i="2"/>
  <c r="K1110" i="2" s="1"/>
  <c r="J1111" i="2"/>
  <c r="K1111" i="2" s="1"/>
  <c r="J1112" i="2"/>
  <c r="K1112" i="2" s="1"/>
  <c r="J1113" i="2"/>
  <c r="K1113" i="2" s="1"/>
  <c r="J1114" i="2"/>
  <c r="K1114" i="2" s="1"/>
  <c r="J1115" i="2"/>
  <c r="K1115" i="2" s="1"/>
  <c r="J1116" i="2"/>
  <c r="K1116" i="2" s="1"/>
  <c r="J1117" i="2"/>
  <c r="K1117" i="2" s="1"/>
  <c r="J1118" i="2"/>
  <c r="K1118" i="2" s="1"/>
  <c r="J1119" i="2"/>
  <c r="K1119" i="2" s="1"/>
  <c r="J1120" i="2"/>
  <c r="K1120" i="2" s="1"/>
  <c r="J1121" i="2"/>
  <c r="K1121" i="2" s="1"/>
  <c r="J1122" i="2"/>
  <c r="K1122" i="2" s="1"/>
  <c r="J1123" i="2"/>
  <c r="K1123" i="2" s="1"/>
  <c r="J1124" i="2"/>
  <c r="K1124" i="2" s="1"/>
  <c r="J1125" i="2"/>
  <c r="K1125" i="2" s="1"/>
  <c r="J1126" i="2"/>
  <c r="K1126" i="2" s="1"/>
  <c r="J1127" i="2"/>
  <c r="K1127" i="2" s="1"/>
  <c r="J1128" i="2"/>
  <c r="K1128" i="2" s="1"/>
  <c r="J1129" i="2"/>
  <c r="K1129" i="2" s="1"/>
  <c r="J1130" i="2"/>
  <c r="K1130" i="2" s="1"/>
  <c r="J1131" i="2"/>
  <c r="K1131" i="2" s="1"/>
  <c r="J1132" i="2"/>
  <c r="K1132" i="2" s="1"/>
  <c r="J1133" i="2"/>
  <c r="K1133" i="2" s="1"/>
  <c r="J1134" i="2"/>
  <c r="K1134" i="2" s="1"/>
  <c r="J1135" i="2"/>
  <c r="K1135" i="2" s="1"/>
  <c r="J1136" i="2"/>
  <c r="K1136" i="2" s="1"/>
  <c r="J1137" i="2"/>
  <c r="K1137" i="2" s="1"/>
  <c r="J1138" i="2"/>
  <c r="K1138" i="2" s="1"/>
  <c r="J1139" i="2"/>
  <c r="K1139" i="2" s="1"/>
  <c r="J1140" i="2"/>
  <c r="K1140" i="2" s="1"/>
  <c r="J1141" i="2"/>
  <c r="K1141" i="2" s="1"/>
  <c r="J1142" i="2"/>
  <c r="K1142" i="2" s="1"/>
  <c r="J1143" i="2"/>
  <c r="K1143" i="2" s="1"/>
  <c r="J1144" i="2"/>
  <c r="K1144" i="2" s="1"/>
  <c r="J1145" i="2"/>
  <c r="K1145" i="2" s="1"/>
  <c r="J1146" i="2"/>
  <c r="K1146" i="2" s="1"/>
  <c r="J1147" i="2"/>
  <c r="K1147" i="2" s="1"/>
  <c r="J1148" i="2"/>
  <c r="K1148" i="2" s="1"/>
  <c r="J1149" i="2"/>
  <c r="K1149" i="2" s="1"/>
  <c r="J1150" i="2"/>
  <c r="K1150" i="2" s="1"/>
  <c r="J1151" i="2"/>
  <c r="K1151" i="2" s="1"/>
  <c r="J1152" i="2"/>
  <c r="K1152" i="2" s="1"/>
  <c r="J1153" i="2"/>
  <c r="K1153" i="2" s="1"/>
  <c r="J1154" i="2"/>
  <c r="K1154" i="2" s="1"/>
  <c r="J1155" i="2"/>
  <c r="K1155" i="2" s="1"/>
  <c r="J1156" i="2"/>
  <c r="K1156" i="2" s="1"/>
  <c r="J1157" i="2"/>
  <c r="K1157" i="2" s="1"/>
  <c r="J1158" i="2"/>
  <c r="K1158" i="2" s="1"/>
  <c r="J1159" i="2"/>
  <c r="K1159" i="2" s="1"/>
  <c r="J1160" i="2"/>
  <c r="K1160" i="2" s="1"/>
  <c r="J1161" i="2"/>
  <c r="K1161" i="2" s="1"/>
  <c r="J1162" i="2"/>
  <c r="K1162" i="2" s="1"/>
  <c r="J1163" i="2"/>
  <c r="K1163" i="2" s="1"/>
  <c r="J1164" i="2"/>
  <c r="K1164" i="2" s="1"/>
  <c r="J1165" i="2"/>
  <c r="K1165" i="2" s="1"/>
  <c r="J1166" i="2"/>
  <c r="K1166" i="2" s="1"/>
  <c r="J1167" i="2"/>
  <c r="K1167" i="2" s="1"/>
  <c r="J1168" i="2"/>
  <c r="K1168" i="2" s="1"/>
  <c r="J1169" i="2"/>
  <c r="K1169" i="2" s="1"/>
  <c r="J1170" i="2"/>
  <c r="K1170" i="2" s="1"/>
  <c r="J1171" i="2"/>
  <c r="K1171" i="2" s="1"/>
  <c r="J1172" i="2"/>
  <c r="K1172" i="2" s="1"/>
  <c r="J1173" i="2"/>
  <c r="K1173" i="2" s="1"/>
  <c r="J1174" i="2"/>
  <c r="K1174" i="2" s="1"/>
  <c r="J1175" i="2"/>
  <c r="K1175" i="2" s="1"/>
  <c r="J1176" i="2"/>
  <c r="K1176" i="2" s="1"/>
  <c r="J1177" i="2"/>
  <c r="K1177" i="2" s="1"/>
  <c r="J1178" i="2"/>
  <c r="K1178" i="2" s="1"/>
  <c r="J1179" i="2"/>
  <c r="K1179" i="2" s="1"/>
  <c r="J1180" i="2"/>
  <c r="K1180" i="2" s="1"/>
  <c r="J1181" i="2"/>
  <c r="K1181" i="2" s="1"/>
  <c r="J1182" i="2"/>
  <c r="K1182" i="2" s="1"/>
  <c r="J1183" i="2"/>
  <c r="K1183" i="2" s="1"/>
  <c r="J1184" i="2"/>
  <c r="K1184" i="2" s="1"/>
  <c r="J1185" i="2"/>
  <c r="K1185" i="2" s="1"/>
  <c r="J1186" i="2"/>
  <c r="K1186" i="2" s="1"/>
  <c r="J1187" i="2"/>
  <c r="K1187" i="2" s="1"/>
  <c r="J1188" i="2"/>
  <c r="K1188" i="2" s="1"/>
  <c r="J1189" i="2"/>
  <c r="K1189" i="2" s="1"/>
  <c r="J1190" i="2"/>
  <c r="K1190" i="2" s="1"/>
  <c r="J1191" i="2"/>
  <c r="K1191" i="2" s="1"/>
  <c r="J1192" i="2"/>
  <c r="K1192" i="2" s="1"/>
  <c r="J1193" i="2"/>
  <c r="K1193" i="2" s="1"/>
  <c r="J1194" i="2"/>
  <c r="K1194" i="2" s="1"/>
  <c r="J1195" i="2"/>
  <c r="K1195" i="2" s="1"/>
  <c r="J1196" i="2"/>
  <c r="K1196" i="2" s="1"/>
  <c r="J1197" i="2"/>
  <c r="K1197" i="2" s="1"/>
  <c r="J1198" i="2"/>
  <c r="K1198" i="2" s="1"/>
  <c r="J1199" i="2"/>
  <c r="K1199" i="2" s="1"/>
  <c r="J1200" i="2"/>
  <c r="K1200" i="2" s="1"/>
  <c r="J1201" i="2"/>
  <c r="K1201" i="2" s="1"/>
  <c r="J1202" i="2"/>
  <c r="K1202" i="2" s="1"/>
  <c r="J1203" i="2"/>
  <c r="K1203" i="2" s="1"/>
  <c r="J1204" i="2"/>
  <c r="K1204" i="2" s="1"/>
  <c r="J1205" i="2"/>
  <c r="K1205" i="2" s="1"/>
  <c r="J1206" i="2"/>
  <c r="K1206" i="2" s="1"/>
  <c r="J1207" i="2"/>
  <c r="K1207" i="2" s="1"/>
  <c r="J1208" i="2"/>
  <c r="K1208" i="2" s="1"/>
  <c r="J1209" i="2"/>
  <c r="K1209" i="2" s="1"/>
  <c r="J1210" i="2"/>
  <c r="K1210" i="2" s="1"/>
  <c r="J1211" i="2"/>
  <c r="K1211" i="2" s="1"/>
  <c r="J1212" i="2"/>
  <c r="K1212" i="2" s="1"/>
  <c r="J1213" i="2"/>
  <c r="K1213" i="2" s="1"/>
  <c r="J1214" i="2"/>
  <c r="K1214" i="2" s="1"/>
  <c r="J1215" i="2"/>
  <c r="K1215" i="2" s="1"/>
  <c r="J1216" i="2"/>
  <c r="K1216" i="2" s="1"/>
  <c r="J1217" i="2"/>
  <c r="K1217" i="2" s="1"/>
  <c r="J1218" i="2"/>
  <c r="K1218" i="2" s="1"/>
  <c r="J1219" i="2"/>
  <c r="K1219" i="2" s="1"/>
  <c r="J1220" i="2"/>
  <c r="K1220" i="2" s="1"/>
  <c r="J1221" i="2"/>
  <c r="K1221" i="2" s="1"/>
  <c r="J1222" i="2"/>
  <c r="K1222" i="2" s="1"/>
  <c r="J1223" i="2"/>
  <c r="K1223" i="2" s="1"/>
  <c r="J1224" i="2"/>
  <c r="K1224" i="2" s="1"/>
  <c r="J1225" i="2"/>
  <c r="K1225" i="2" s="1"/>
  <c r="J1226" i="2"/>
  <c r="K1226" i="2" s="1"/>
  <c r="J1227" i="2"/>
  <c r="K1227" i="2" s="1"/>
  <c r="J1228" i="2"/>
  <c r="K1228" i="2" s="1"/>
  <c r="J1229" i="2"/>
  <c r="K1229" i="2" s="1"/>
  <c r="J1230" i="2"/>
  <c r="K1230" i="2" s="1"/>
  <c r="J1231" i="2"/>
  <c r="K1231" i="2" s="1"/>
  <c r="J1232" i="2"/>
  <c r="K1232" i="2" s="1"/>
  <c r="J1233" i="2"/>
  <c r="K1233" i="2" s="1"/>
  <c r="J1234" i="2"/>
  <c r="K1234" i="2" s="1"/>
  <c r="J1235" i="2"/>
  <c r="K1235" i="2" s="1"/>
  <c r="J1236" i="2"/>
  <c r="K1236" i="2" s="1"/>
  <c r="J1237" i="2"/>
  <c r="K1237" i="2" s="1"/>
  <c r="J1238" i="2"/>
  <c r="K1238" i="2" s="1"/>
  <c r="J1239" i="2"/>
  <c r="K1239" i="2" s="1"/>
  <c r="J1240" i="2"/>
  <c r="K1240" i="2" s="1"/>
  <c r="J1241" i="2"/>
  <c r="K1241" i="2" s="1"/>
  <c r="J1242" i="2"/>
  <c r="K1242" i="2" s="1"/>
  <c r="J1243" i="2"/>
  <c r="K1243" i="2" s="1"/>
  <c r="J1244" i="2"/>
  <c r="K1244" i="2" s="1"/>
  <c r="J1245" i="2"/>
  <c r="K1245" i="2" s="1"/>
  <c r="J1246" i="2"/>
  <c r="K1246" i="2" s="1"/>
  <c r="J1247" i="2"/>
  <c r="K1247" i="2" s="1"/>
  <c r="J1248" i="2"/>
  <c r="K1248" i="2" s="1"/>
  <c r="J1249" i="2"/>
  <c r="K1249" i="2" s="1"/>
  <c r="J1250" i="2"/>
  <c r="K1250" i="2" s="1"/>
  <c r="J1251" i="2"/>
  <c r="K1251" i="2" s="1"/>
  <c r="J1252" i="2"/>
  <c r="K1252" i="2" s="1"/>
  <c r="J1253" i="2"/>
  <c r="K1253" i="2" s="1"/>
  <c r="J1254" i="2"/>
  <c r="K1254" i="2" s="1"/>
  <c r="J1255" i="2"/>
  <c r="K1255" i="2" s="1"/>
  <c r="J1256" i="2"/>
  <c r="K1256" i="2" s="1"/>
  <c r="J1257" i="2"/>
  <c r="K1257" i="2" s="1"/>
  <c r="J1258" i="2"/>
  <c r="K1258" i="2" s="1"/>
  <c r="J1259" i="2"/>
  <c r="K1259" i="2" s="1"/>
  <c r="J1260" i="2"/>
  <c r="K1260" i="2" s="1"/>
  <c r="J1261" i="2"/>
  <c r="K1261" i="2" s="1"/>
  <c r="J1262" i="2"/>
  <c r="K1262" i="2" s="1"/>
  <c r="J1263" i="2"/>
  <c r="K1263" i="2" s="1"/>
  <c r="J1264" i="2"/>
  <c r="K1264" i="2" s="1"/>
  <c r="J1265" i="2"/>
  <c r="K1265" i="2" s="1"/>
  <c r="J1266" i="2"/>
  <c r="K1266" i="2" s="1"/>
  <c r="J1267" i="2"/>
  <c r="K1267" i="2" s="1"/>
  <c r="J1268" i="2"/>
  <c r="K1268" i="2" s="1"/>
  <c r="J1269" i="2"/>
  <c r="K1269" i="2" s="1"/>
  <c r="J1270" i="2"/>
  <c r="K1270" i="2" s="1"/>
  <c r="J1271" i="2"/>
  <c r="K1271" i="2" s="1"/>
  <c r="J1272" i="2"/>
  <c r="K1272" i="2" s="1"/>
  <c r="J1273" i="2"/>
  <c r="K1273" i="2" s="1"/>
  <c r="J1274" i="2"/>
  <c r="K1274" i="2" s="1"/>
  <c r="J1275" i="2"/>
  <c r="K1275" i="2" s="1"/>
  <c r="J1276" i="2"/>
  <c r="K1276" i="2" s="1"/>
  <c r="J1277" i="2"/>
  <c r="K1277" i="2" s="1"/>
  <c r="J1278" i="2"/>
  <c r="K1278" i="2" s="1"/>
  <c r="J1279" i="2"/>
  <c r="K1279" i="2" s="1"/>
  <c r="J1280" i="2"/>
  <c r="K1280" i="2" s="1"/>
  <c r="J1281" i="2"/>
  <c r="K1281" i="2" s="1"/>
  <c r="J1282" i="2"/>
  <c r="K1282" i="2" s="1"/>
  <c r="J1283" i="2"/>
  <c r="K1283" i="2" s="1"/>
  <c r="J1284" i="2"/>
  <c r="K1284" i="2" s="1"/>
  <c r="J1285" i="2"/>
  <c r="K1285" i="2" s="1"/>
  <c r="J1286" i="2"/>
  <c r="K1286" i="2" s="1"/>
  <c r="J1287" i="2"/>
  <c r="K1287" i="2" s="1"/>
  <c r="J1288" i="2"/>
  <c r="K1288" i="2" s="1"/>
  <c r="J1289" i="2"/>
  <c r="K1289" i="2" s="1"/>
  <c r="J1290" i="2"/>
  <c r="K1290" i="2" s="1"/>
  <c r="J1291" i="2"/>
  <c r="K1291" i="2" s="1"/>
  <c r="J1292" i="2"/>
  <c r="K1292" i="2" s="1"/>
  <c r="J1293" i="2"/>
  <c r="K1293" i="2" s="1"/>
  <c r="J1294" i="2"/>
  <c r="K1294" i="2" s="1"/>
  <c r="J1295" i="2"/>
  <c r="K1295" i="2" s="1"/>
  <c r="J1296" i="2"/>
  <c r="K1296" i="2" s="1"/>
  <c r="J1297" i="2"/>
  <c r="K1297" i="2" s="1"/>
  <c r="J1298" i="2"/>
  <c r="K1298" i="2" s="1"/>
  <c r="J1299" i="2"/>
  <c r="K1299" i="2" s="1"/>
  <c r="J1300" i="2"/>
  <c r="K1300" i="2" s="1"/>
  <c r="J1301" i="2"/>
  <c r="K1301" i="2" s="1"/>
  <c r="J1302" i="2"/>
  <c r="K1302" i="2" s="1"/>
  <c r="J1303" i="2"/>
  <c r="K1303" i="2" s="1"/>
  <c r="J1304" i="2"/>
  <c r="K1304" i="2" s="1"/>
  <c r="J1305" i="2"/>
  <c r="K1305" i="2" s="1"/>
  <c r="J1306" i="2"/>
  <c r="K1306" i="2" s="1"/>
  <c r="J1307" i="2"/>
  <c r="K1307" i="2" s="1"/>
  <c r="J1308" i="2"/>
  <c r="K1308" i="2" s="1"/>
  <c r="J1309" i="2"/>
  <c r="K1309" i="2" s="1"/>
  <c r="J1310" i="2"/>
  <c r="K1310" i="2" s="1"/>
  <c r="J1311" i="2"/>
  <c r="K1311" i="2" s="1"/>
  <c r="J1312" i="2"/>
  <c r="K1312" i="2" s="1"/>
  <c r="J1313" i="2"/>
  <c r="K1313" i="2" s="1"/>
  <c r="J1314" i="2"/>
  <c r="K1314" i="2" s="1"/>
  <c r="J1315" i="2"/>
  <c r="K1315" i="2" s="1"/>
  <c r="J1316" i="2"/>
  <c r="K1316" i="2" s="1"/>
  <c r="J1317" i="2"/>
  <c r="K1317" i="2" s="1"/>
  <c r="J1318" i="2"/>
  <c r="K1318" i="2" s="1"/>
  <c r="J1319" i="2"/>
  <c r="K1319" i="2" s="1"/>
  <c r="J1320" i="2"/>
  <c r="K1320" i="2" s="1"/>
  <c r="J1321" i="2"/>
  <c r="K1321" i="2" s="1"/>
  <c r="J1322" i="2"/>
  <c r="K1322" i="2" s="1"/>
  <c r="J1323" i="2"/>
  <c r="K1323" i="2" s="1"/>
  <c r="J1324" i="2"/>
  <c r="K1324" i="2" s="1"/>
  <c r="J1325" i="2"/>
  <c r="K1325" i="2" s="1"/>
  <c r="J1326" i="2"/>
  <c r="K1326" i="2" s="1"/>
  <c r="J1327" i="2"/>
  <c r="K1327" i="2" s="1"/>
  <c r="J1328" i="2"/>
  <c r="K1328" i="2" s="1"/>
  <c r="J1329" i="2"/>
  <c r="K1329" i="2" s="1"/>
  <c r="J1330" i="2"/>
  <c r="K1330" i="2" s="1"/>
  <c r="J1331" i="2"/>
  <c r="K1331" i="2" s="1"/>
  <c r="J1332" i="2"/>
  <c r="K1332" i="2" s="1"/>
  <c r="J1333" i="2"/>
  <c r="K1333" i="2" s="1"/>
  <c r="J1334" i="2"/>
  <c r="K1334" i="2" s="1"/>
  <c r="J1335" i="2"/>
  <c r="K1335" i="2" s="1"/>
  <c r="J1336" i="2"/>
  <c r="K1336" i="2" s="1"/>
  <c r="J1337" i="2"/>
  <c r="K1337" i="2" s="1"/>
  <c r="J1338" i="2"/>
  <c r="K1338" i="2" s="1"/>
  <c r="J1339" i="2"/>
  <c r="K1339" i="2" s="1"/>
  <c r="J1340" i="2"/>
  <c r="K1340" i="2" s="1"/>
  <c r="J1341" i="2"/>
  <c r="K1341" i="2" s="1"/>
  <c r="J1342" i="2"/>
  <c r="K1342" i="2" s="1"/>
  <c r="J1343" i="2"/>
  <c r="K1343" i="2" s="1"/>
  <c r="J1344" i="2"/>
  <c r="K1344" i="2" s="1"/>
  <c r="J1345" i="2"/>
  <c r="K1345" i="2" s="1"/>
  <c r="J1346" i="2"/>
  <c r="K1346" i="2" s="1"/>
  <c r="J1347" i="2"/>
  <c r="K1347" i="2" s="1"/>
  <c r="J1348" i="2"/>
  <c r="K1348" i="2" s="1"/>
  <c r="J1349" i="2"/>
  <c r="K1349" i="2" s="1"/>
  <c r="J1350" i="2"/>
  <c r="K1350" i="2" s="1"/>
  <c r="J1351" i="2"/>
  <c r="K1351" i="2" s="1"/>
  <c r="J1352" i="2"/>
  <c r="K1352" i="2" s="1"/>
  <c r="J1353" i="2"/>
  <c r="K1353" i="2" s="1"/>
  <c r="J1354" i="2"/>
  <c r="K1354" i="2" s="1"/>
  <c r="J1355" i="2"/>
  <c r="K1355" i="2" s="1"/>
  <c r="J1356" i="2"/>
  <c r="K1356" i="2" s="1"/>
  <c r="J1357" i="2"/>
  <c r="K1357" i="2" s="1"/>
  <c r="J1358" i="2"/>
  <c r="K1358" i="2" s="1"/>
  <c r="J1359" i="2"/>
  <c r="K1359" i="2" s="1"/>
  <c r="J1360" i="2"/>
  <c r="K1360" i="2" s="1"/>
  <c r="J1361" i="2"/>
  <c r="K1361" i="2" s="1"/>
  <c r="J1362" i="2"/>
  <c r="K1362" i="2" s="1"/>
  <c r="J1363" i="2"/>
  <c r="K1363" i="2" s="1"/>
  <c r="J1364" i="2"/>
  <c r="K1364" i="2" s="1"/>
  <c r="J1365" i="2"/>
  <c r="K1365" i="2" s="1"/>
  <c r="J1366" i="2"/>
  <c r="K1366" i="2" s="1"/>
  <c r="J1367" i="2"/>
  <c r="K1367" i="2" s="1"/>
  <c r="J1368" i="2"/>
  <c r="K1368" i="2" s="1"/>
  <c r="J1369" i="2"/>
  <c r="K1369" i="2" s="1"/>
  <c r="J1370" i="2"/>
  <c r="K1370" i="2" s="1"/>
  <c r="J1371" i="2"/>
  <c r="K1371" i="2" s="1"/>
  <c r="J1372" i="2"/>
  <c r="K1372" i="2" s="1"/>
  <c r="J1373" i="2"/>
  <c r="K1373" i="2" s="1"/>
  <c r="J1374" i="2"/>
  <c r="K1374" i="2" s="1"/>
  <c r="J1375" i="2"/>
  <c r="K1375" i="2" s="1"/>
  <c r="J1376" i="2"/>
  <c r="K1376" i="2" s="1"/>
  <c r="J1377" i="2"/>
  <c r="K1377" i="2" s="1"/>
  <c r="J1378" i="2"/>
  <c r="K1378" i="2" s="1"/>
  <c r="J1379" i="2"/>
  <c r="K1379" i="2" s="1"/>
  <c r="J1380" i="2"/>
  <c r="K1380" i="2" s="1"/>
  <c r="J1381" i="2"/>
  <c r="K1381" i="2" s="1"/>
  <c r="J1382" i="2"/>
  <c r="K1382" i="2" s="1"/>
  <c r="J1383" i="2"/>
  <c r="K1383" i="2" s="1"/>
  <c r="J1384" i="2"/>
  <c r="K1384" i="2" s="1"/>
  <c r="J1385" i="2"/>
  <c r="K1385" i="2" s="1"/>
  <c r="J1386" i="2"/>
  <c r="K1386" i="2" s="1"/>
  <c r="J1387" i="2"/>
  <c r="K1387" i="2" s="1"/>
  <c r="J1388" i="2"/>
  <c r="K1388" i="2" s="1"/>
  <c r="J1389" i="2"/>
  <c r="K1389" i="2" s="1"/>
  <c r="J1390" i="2"/>
  <c r="K1390" i="2" s="1"/>
  <c r="J1391" i="2"/>
  <c r="K1391" i="2" s="1"/>
  <c r="J1392" i="2"/>
  <c r="K1392" i="2" s="1"/>
  <c r="J1393" i="2"/>
  <c r="K1393" i="2" s="1"/>
  <c r="J1394" i="2"/>
  <c r="K1394" i="2" s="1"/>
  <c r="J1395" i="2"/>
  <c r="K1395" i="2" s="1"/>
  <c r="J1396" i="2"/>
  <c r="K1396" i="2" s="1"/>
  <c r="J1397" i="2"/>
  <c r="K1397" i="2" s="1"/>
  <c r="J1398" i="2"/>
  <c r="K1398" i="2" s="1"/>
  <c r="J1399" i="2"/>
  <c r="K1399" i="2" s="1"/>
  <c r="J1400" i="2"/>
  <c r="K1400" i="2" s="1"/>
  <c r="J1401" i="2"/>
  <c r="K1401" i="2" s="1"/>
  <c r="J1402" i="2"/>
  <c r="K1402" i="2" s="1"/>
  <c r="J1403" i="2"/>
  <c r="K1403" i="2" s="1"/>
  <c r="J1404" i="2"/>
  <c r="K1404" i="2" s="1"/>
  <c r="J1405" i="2"/>
  <c r="K1405" i="2" s="1"/>
  <c r="J1406" i="2"/>
  <c r="K1406" i="2" s="1"/>
  <c r="J1407" i="2"/>
  <c r="K1407" i="2" s="1"/>
  <c r="J1408" i="2"/>
  <c r="K1408" i="2" s="1"/>
  <c r="J1409" i="2"/>
  <c r="K1409" i="2" s="1"/>
  <c r="J1410" i="2"/>
  <c r="K1410" i="2" s="1"/>
  <c r="J1411" i="2"/>
  <c r="K1411" i="2" s="1"/>
  <c r="J1412" i="2"/>
  <c r="K1412" i="2" s="1"/>
  <c r="J1413" i="2"/>
  <c r="K1413" i="2" s="1"/>
  <c r="J1414" i="2"/>
  <c r="K1414" i="2" s="1"/>
  <c r="J1415" i="2"/>
  <c r="K1415" i="2" s="1"/>
  <c r="J1416" i="2"/>
  <c r="K1416" i="2" s="1"/>
  <c r="J1417" i="2"/>
  <c r="K1417" i="2" s="1"/>
  <c r="J1418" i="2"/>
  <c r="K1418" i="2" s="1"/>
  <c r="J1419" i="2"/>
  <c r="K1419" i="2" s="1"/>
  <c r="J1420" i="2"/>
  <c r="K1420" i="2" s="1"/>
  <c r="J1421" i="2"/>
  <c r="K1421" i="2" s="1"/>
  <c r="J1422" i="2"/>
  <c r="K1422" i="2" s="1"/>
  <c r="J1423" i="2"/>
  <c r="K1423" i="2" s="1"/>
  <c r="J1424" i="2"/>
  <c r="K1424" i="2" s="1"/>
  <c r="J1425" i="2"/>
  <c r="K1425" i="2" s="1"/>
  <c r="J1426" i="2"/>
  <c r="K1426" i="2" s="1"/>
  <c r="J1427" i="2"/>
  <c r="K1427" i="2" s="1"/>
  <c r="J1428" i="2"/>
  <c r="K1428" i="2" s="1"/>
  <c r="J1429" i="2"/>
  <c r="K1429" i="2" s="1"/>
  <c r="J1430" i="2"/>
  <c r="K1430" i="2" s="1"/>
  <c r="J1431" i="2"/>
  <c r="K1431" i="2" s="1"/>
  <c r="J1432" i="2"/>
  <c r="K1432" i="2" s="1"/>
  <c r="J1433" i="2"/>
  <c r="K1433" i="2" s="1"/>
  <c r="J1434" i="2"/>
  <c r="K1434" i="2" s="1"/>
  <c r="J1435" i="2"/>
  <c r="K1435" i="2" s="1"/>
  <c r="J1436" i="2"/>
  <c r="K1436" i="2" s="1"/>
  <c r="J1437" i="2"/>
  <c r="K1437" i="2" s="1"/>
  <c r="J1438" i="2"/>
  <c r="K1438" i="2" s="1"/>
  <c r="J1439" i="2"/>
  <c r="K1439" i="2" s="1"/>
  <c r="J1440" i="2"/>
  <c r="K1440" i="2" s="1"/>
  <c r="J1441" i="2"/>
  <c r="K1441" i="2" s="1"/>
  <c r="J1442" i="2"/>
  <c r="K1442" i="2" s="1"/>
  <c r="J1443" i="2"/>
  <c r="K1443" i="2" s="1"/>
  <c r="J1444" i="2"/>
  <c r="K1444" i="2" s="1"/>
  <c r="J1445" i="2"/>
  <c r="K1445" i="2" s="1"/>
  <c r="J1446" i="2"/>
  <c r="K1446" i="2" s="1"/>
  <c r="J1447" i="2"/>
  <c r="K1447" i="2" s="1"/>
  <c r="J1448" i="2"/>
  <c r="K1448" i="2" s="1"/>
  <c r="J1449" i="2"/>
  <c r="K1449" i="2" s="1"/>
  <c r="J1450" i="2"/>
  <c r="K1450" i="2" s="1"/>
  <c r="J1451" i="2"/>
  <c r="K1451" i="2" s="1"/>
  <c r="J1452" i="2"/>
  <c r="K1452" i="2" s="1"/>
  <c r="J1453" i="2"/>
  <c r="K1453" i="2" s="1"/>
  <c r="J1454" i="2"/>
  <c r="K1454" i="2" s="1"/>
  <c r="J1455" i="2"/>
  <c r="K1455" i="2" s="1"/>
  <c r="J1456" i="2"/>
  <c r="K1456" i="2" s="1"/>
  <c r="J1457" i="2"/>
  <c r="K1457" i="2" s="1"/>
  <c r="J1458" i="2"/>
  <c r="K1458" i="2" s="1"/>
  <c r="J1459" i="2"/>
  <c r="K1459" i="2" s="1"/>
  <c r="J1460" i="2"/>
  <c r="K1460" i="2" s="1"/>
  <c r="J1461" i="2"/>
  <c r="K1461" i="2" s="1"/>
  <c r="J1462" i="2"/>
  <c r="K1462" i="2" s="1"/>
  <c r="J1463" i="2"/>
  <c r="K1463" i="2" s="1"/>
  <c r="J1464" i="2"/>
  <c r="K1464" i="2" s="1"/>
  <c r="J1465" i="2"/>
  <c r="K1465" i="2" s="1"/>
  <c r="J1466" i="2"/>
  <c r="K1466" i="2" s="1"/>
  <c r="J1467" i="2"/>
  <c r="K1467" i="2" s="1"/>
  <c r="J1468" i="2"/>
  <c r="K1468" i="2" s="1"/>
  <c r="J1469" i="2"/>
  <c r="K1469" i="2" s="1"/>
  <c r="J1470" i="2"/>
  <c r="K1470" i="2" s="1"/>
  <c r="J1471" i="2"/>
  <c r="K1471" i="2" s="1"/>
  <c r="J1472" i="2"/>
  <c r="K1472" i="2" s="1"/>
  <c r="J1473" i="2"/>
  <c r="K1473" i="2" s="1"/>
  <c r="J1474" i="2"/>
  <c r="K1474" i="2" s="1"/>
  <c r="J1475" i="2"/>
  <c r="K1475" i="2" s="1"/>
  <c r="J1476" i="2"/>
  <c r="K1476" i="2" s="1"/>
  <c r="J1477" i="2"/>
  <c r="K1477" i="2" s="1"/>
  <c r="J1478" i="2"/>
  <c r="K1478" i="2" s="1"/>
  <c r="J1479" i="2"/>
  <c r="K1479" i="2" s="1"/>
  <c r="J1480" i="2"/>
  <c r="K1480" i="2" s="1"/>
  <c r="J1481" i="2"/>
  <c r="K1481" i="2" s="1"/>
  <c r="J1482" i="2"/>
  <c r="K1482" i="2" s="1"/>
  <c r="J1483" i="2"/>
  <c r="K1483" i="2" s="1"/>
  <c r="J1484" i="2"/>
  <c r="K1484" i="2" s="1"/>
  <c r="J1485" i="2"/>
  <c r="K1485" i="2" s="1"/>
  <c r="J1486" i="2"/>
  <c r="K1486" i="2" s="1"/>
  <c r="J1487" i="2"/>
  <c r="K1487" i="2" s="1"/>
  <c r="J1488" i="2"/>
  <c r="K1488" i="2" s="1"/>
  <c r="J1489" i="2"/>
  <c r="K1489" i="2" s="1"/>
  <c r="J1490" i="2"/>
  <c r="K1490" i="2" s="1"/>
  <c r="J1491" i="2"/>
  <c r="K1491" i="2" s="1"/>
  <c r="J1492" i="2"/>
  <c r="K1492" i="2" s="1"/>
  <c r="J1493" i="2"/>
  <c r="K1493" i="2" s="1"/>
  <c r="J1494" i="2"/>
  <c r="K1494" i="2" s="1"/>
  <c r="J1495" i="2"/>
  <c r="K1495" i="2" s="1"/>
  <c r="J1496" i="2"/>
  <c r="K1496" i="2" s="1"/>
  <c r="J1497" i="2"/>
  <c r="K1497" i="2" s="1"/>
  <c r="J1498" i="2"/>
  <c r="K1498" i="2" s="1"/>
  <c r="J1499" i="2"/>
  <c r="K1499" i="2" s="1"/>
  <c r="J1500" i="2"/>
  <c r="K1500" i="2" s="1"/>
  <c r="J1501" i="2"/>
  <c r="K1501" i="2" s="1"/>
  <c r="J1502" i="2"/>
  <c r="K1502" i="2" s="1"/>
  <c r="J1503" i="2"/>
  <c r="K1503" i="2" s="1"/>
  <c r="J1504" i="2"/>
  <c r="K1504" i="2" s="1"/>
  <c r="J1505" i="2"/>
  <c r="K1505" i="2" s="1"/>
  <c r="J1506" i="2"/>
  <c r="K1506" i="2" s="1"/>
  <c r="J1507" i="2"/>
  <c r="K1507" i="2" s="1"/>
  <c r="J1508" i="2"/>
  <c r="K1508" i="2" s="1"/>
  <c r="J1509" i="2"/>
  <c r="K1509" i="2" s="1"/>
  <c r="J1510" i="2"/>
  <c r="K1510" i="2" s="1"/>
  <c r="J1511" i="2"/>
  <c r="K1511" i="2" s="1"/>
  <c r="J1512" i="2"/>
  <c r="K1512" i="2" s="1"/>
  <c r="J1513" i="2"/>
  <c r="K1513" i="2" s="1"/>
  <c r="J1514" i="2"/>
  <c r="K1514" i="2" s="1"/>
  <c r="J1515" i="2"/>
  <c r="K1515" i="2" s="1"/>
  <c r="J1516" i="2"/>
  <c r="K1516" i="2" s="1"/>
  <c r="J1517" i="2"/>
  <c r="K1517" i="2" s="1"/>
  <c r="J1518" i="2"/>
  <c r="K1518" i="2" s="1"/>
  <c r="J1519" i="2"/>
  <c r="K1519" i="2" s="1"/>
  <c r="J1520" i="2"/>
  <c r="K1520" i="2" s="1"/>
  <c r="J1521" i="2"/>
  <c r="K1521" i="2" s="1"/>
  <c r="J1522" i="2"/>
  <c r="K1522" i="2" s="1"/>
  <c r="J1523" i="2"/>
  <c r="K1523" i="2" s="1"/>
  <c r="J1524" i="2"/>
  <c r="K1524" i="2" s="1"/>
  <c r="J1525" i="2"/>
  <c r="K1525" i="2" s="1"/>
  <c r="J1526" i="2"/>
  <c r="K1526" i="2" s="1"/>
  <c r="J1527" i="2"/>
  <c r="K1527" i="2" s="1"/>
  <c r="J1528" i="2"/>
  <c r="K1528" i="2" s="1"/>
  <c r="J1529" i="2"/>
  <c r="K1529" i="2" s="1"/>
  <c r="J1530" i="2"/>
  <c r="K1530" i="2" s="1"/>
  <c r="J1531" i="2"/>
  <c r="K1531" i="2" s="1"/>
  <c r="J1532" i="2"/>
  <c r="K1532" i="2" s="1"/>
  <c r="J1533" i="2"/>
  <c r="K1533" i="2" s="1"/>
  <c r="J1534" i="2"/>
  <c r="K1534" i="2" s="1"/>
  <c r="J1535" i="2"/>
  <c r="K1535" i="2" s="1"/>
  <c r="J1536" i="2"/>
  <c r="K1536" i="2" s="1"/>
  <c r="J1537" i="2"/>
  <c r="K1537" i="2" s="1"/>
  <c r="J1538" i="2"/>
  <c r="K1538" i="2" s="1"/>
  <c r="J1539" i="2"/>
  <c r="K1539" i="2" s="1"/>
  <c r="J1540" i="2"/>
  <c r="K1540" i="2" s="1"/>
  <c r="J1541" i="2"/>
  <c r="K1541" i="2" s="1"/>
  <c r="J1542" i="2"/>
  <c r="K1542" i="2" s="1"/>
  <c r="J1543" i="2"/>
  <c r="K1543" i="2" s="1"/>
  <c r="J1544" i="2"/>
  <c r="K1544" i="2" s="1"/>
  <c r="J1545" i="2"/>
  <c r="K1545" i="2" s="1"/>
  <c r="J1546" i="2"/>
  <c r="K1546" i="2" s="1"/>
  <c r="J1547" i="2"/>
  <c r="K1547" i="2" s="1"/>
  <c r="J1548" i="2"/>
  <c r="K1548" i="2" s="1"/>
  <c r="J1549" i="2"/>
  <c r="K1549" i="2" s="1"/>
  <c r="J1550" i="2"/>
  <c r="K1550" i="2" s="1"/>
  <c r="J1551" i="2"/>
  <c r="K1551" i="2" s="1"/>
  <c r="J1552" i="2"/>
  <c r="K1552" i="2" s="1"/>
  <c r="J1553" i="2"/>
  <c r="K1553" i="2" s="1"/>
  <c r="J1554" i="2"/>
  <c r="K1554" i="2" s="1"/>
  <c r="J1555" i="2"/>
  <c r="K1555" i="2" s="1"/>
  <c r="J1556" i="2"/>
  <c r="K1556" i="2" s="1"/>
  <c r="J1557" i="2"/>
  <c r="K1557" i="2" s="1"/>
  <c r="J1558" i="2"/>
  <c r="K1558" i="2" s="1"/>
  <c r="J1559" i="2"/>
  <c r="K1559" i="2" s="1"/>
  <c r="J1560" i="2"/>
  <c r="K1560" i="2" s="1"/>
  <c r="J1561" i="2"/>
  <c r="K1561" i="2" s="1"/>
  <c r="J1562" i="2"/>
  <c r="K1562" i="2" s="1"/>
  <c r="J1563" i="2"/>
  <c r="K1563" i="2" s="1"/>
  <c r="J1564" i="2"/>
  <c r="K1564" i="2" s="1"/>
  <c r="J1565" i="2"/>
  <c r="K1565" i="2" s="1"/>
  <c r="J1566" i="2"/>
  <c r="K1566" i="2" s="1"/>
  <c r="J1567" i="2"/>
  <c r="K1567" i="2" s="1"/>
  <c r="J1568" i="2"/>
  <c r="K1568" i="2" s="1"/>
  <c r="J1569" i="2"/>
  <c r="K1569" i="2" s="1"/>
  <c r="J1570" i="2"/>
  <c r="K1570" i="2" s="1"/>
  <c r="J1571" i="2"/>
  <c r="K1571" i="2" s="1"/>
  <c r="J1572" i="2"/>
  <c r="K1572" i="2" s="1"/>
  <c r="J1573" i="2"/>
  <c r="K1573" i="2" s="1"/>
  <c r="J1574" i="2"/>
  <c r="K1574" i="2" s="1"/>
  <c r="J1575" i="2"/>
  <c r="K1575" i="2" s="1"/>
  <c r="J1576" i="2"/>
  <c r="K1576" i="2" s="1"/>
  <c r="J1577" i="2"/>
  <c r="K1577" i="2" s="1"/>
  <c r="J1578" i="2"/>
  <c r="K1578" i="2" s="1"/>
  <c r="J1579" i="2"/>
  <c r="K1579" i="2" s="1"/>
  <c r="J1580" i="2"/>
  <c r="K1580" i="2" s="1"/>
  <c r="J1581" i="2"/>
  <c r="K1581" i="2" s="1"/>
  <c r="J1582" i="2"/>
  <c r="K1582" i="2" s="1"/>
  <c r="J1583" i="2"/>
  <c r="K1583" i="2" s="1"/>
  <c r="J1584" i="2"/>
  <c r="K1584" i="2" s="1"/>
  <c r="J1585" i="2"/>
  <c r="K1585" i="2" s="1"/>
  <c r="J1586" i="2"/>
  <c r="K1586" i="2" s="1"/>
  <c r="J1587" i="2"/>
  <c r="K1587" i="2" s="1"/>
  <c r="J1588" i="2"/>
  <c r="K1588" i="2" s="1"/>
  <c r="J1589" i="2"/>
  <c r="K1589" i="2" s="1"/>
  <c r="J1590" i="2"/>
  <c r="K1590" i="2" s="1"/>
  <c r="J1591" i="2"/>
  <c r="K1591" i="2" s="1"/>
  <c r="J1592" i="2"/>
  <c r="K1592" i="2" s="1"/>
  <c r="J1593" i="2"/>
  <c r="K1593" i="2" s="1"/>
  <c r="J1594" i="2"/>
  <c r="K1594" i="2" s="1"/>
  <c r="J1595" i="2"/>
  <c r="K1595" i="2" s="1"/>
  <c r="J1596" i="2"/>
  <c r="K1596" i="2" s="1"/>
  <c r="J1597" i="2"/>
  <c r="K1597" i="2" s="1"/>
  <c r="J1598" i="2"/>
  <c r="K1598" i="2" s="1"/>
  <c r="J1599" i="2"/>
  <c r="K1599" i="2" s="1"/>
  <c r="J1600" i="2"/>
  <c r="K1600" i="2" s="1"/>
  <c r="J1601" i="2"/>
  <c r="K1601" i="2" s="1"/>
  <c r="J1602" i="2"/>
  <c r="K1602" i="2" s="1"/>
  <c r="J1603" i="2"/>
  <c r="K1603" i="2" s="1"/>
  <c r="J1604" i="2"/>
  <c r="K1604" i="2" s="1"/>
  <c r="J1605" i="2"/>
  <c r="K1605" i="2" s="1"/>
  <c r="J1606" i="2"/>
  <c r="K1606" i="2" s="1"/>
  <c r="J1607" i="2"/>
  <c r="K1607" i="2" s="1"/>
  <c r="J1608" i="2"/>
  <c r="K1608" i="2" s="1"/>
  <c r="J1609" i="2"/>
  <c r="K1609" i="2" s="1"/>
  <c r="J1610" i="2"/>
  <c r="K1610" i="2" s="1"/>
  <c r="J1611" i="2"/>
  <c r="K1611" i="2" s="1"/>
  <c r="J1612" i="2"/>
  <c r="K1612" i="2" s="1"/>
  <c r="J1613" i="2"/>
  <c r="K1613" i="2" s="1"/>
  <c r="J1614" i="2"/>
  <c r="K1614" i="2" s="1"/>
  <c r="J1615" i="2"/>
  <c r="K1615" i="2" s="1"/>
  <c r="J1616" i="2"/>
  <c r="K1616" i="2" s="1"/>
  <c r="J1617" i="2"/>
  <c r="K1617" i="2" s="1"/>
  <c r="J1618" i="2"/>
  <c r="K1618" i="2" s="1"/>
  <c r="J1619" i="2"/>
  <c r="K1619" i="2" s="1"/>
  <c r="J1620" i="2"/>
  <c r="K1620" i="2" s="1"/>
  <c r="J1621" i="2"/>
  <c r="K1621" i="2" s="1"/>
  <c r="J1622" i="2"/>
  <c r="K1622" i="2" s="1"/>
  <c r="J1623" i="2"/>
  <c r="K1623" i="2" s="1"/>
  <c r="J1624" i="2"/>
  <c r="K1624" i="2" s="1"/>
  <c r="J1625" i="2"/>
  <c r="K1625" i="2" s="1"/>
  <c r="J1626" i="2"/>
  <c r="K1626" i="2" s="1"/>
  <c r="J1627" i="2"/>
  <c r="K1627" i="2" s="1"/>
  <c r="J1628" i="2"/>
  <c r="K1628" i="2" s="1"/>
  <c r="J1629" i="2"/>
  <c r="K1629" i="2" s="1"/>
  <c r="J1630" i="2"/>
  <c r="K1630" i="2" s="1"/>
  <c r="J1631" i="2"/>
  <c r="K1631" i="2" s="1"/>
  <c r="J1632" i="2"/>
  <c r="K1632" i="2" s="1"/>
  <c r="J1633" i="2"/>
  <c r="K1633" i="2" s="1"/>
  <c r="J1634" i="2"/>
  <c r="K1634" i="2" s="1"/>
  <c r="J1635" i="2"/>
  <c r="K1635" i="2" s="1"/>
  <c r="J1636" i="2"/>
  <c r="K1636" i="2" s="1"/>
  <c r="J1637" i="2"/>
  <c r="K1637" i="2" s="1"/>
  <c r="J1638" i="2"/>
  <c r="K1638" i="2" s="1"/>
  <c r="J1639" i="2"/>
  <c r="K1639" i="2" s="1"/>
  <c r="J1640" i="2"/>
  <c r="K1640" i="2" s="1"/>
  <c r="J1641" i="2"/>
  <c r="K1641" i="2" s="1"/>
  <c r="J1642" i="2"/>
  <c r="K1642" i="2" s="1"/>
  <c r="J1643" i="2"/>
  <c r="K1643" i="2" s="1"/>
  <c r="J1644" i="2"/>
  <c r="K1644" i="2" s="1"/>
  <c r="J1645" i="2"/>
  <c r="K1645" i="2" s="1"/>
  <c r="J1646" i="2"/>
  <c r="K1646" i="2" s="1"/>
  <c r="J1647" i="2"/>
  <c r="K1647" i="2" s="1"/>
  <c r="J1648" i="2"/>
  <c r="K1648" i="2" s="1"/>
  <c r="J1649" i="2"/>
  <c r="K1649" i="2" s="1"/>
  <c r="J1650" i="2"/>
  <c r="K1650" i="2" s="1"/>
  <c r="J1651" i="2"/>
  <c r="K1651" i="2" s="1"/>
  <c r="J1652" i="2"/>
  <c r="K1652" i="2" s="1"/>
  <c r="J1653" i="2"/>
  <c r="K1653" i="2" s="1"/>
  <c r="J1654" i="2"/>
  <c r="K1654" i="2" s="1"/>
  <c r="J1655" i="2"/>
  <c r="K1655" i="2" s="1"/>
  <c r="J1656" i="2"/>
  <c r="K1656" i="2" s="1"/>
  <c r="J1657" i="2"/>
  <c r="K1657" i="2" s="1"/>
  <c r="J1658" i="2"/>
  <c r="K1658" i="2" s="1"/>
  <c r="J1659" i="2"/>
  <c r="K1659" i="2" s="1"/>
  <c r="J1660" i="2"/>
  <c r="K1660" i="2" s="1"/>
  <c r="J1661" i="2"/>
  <c r="K1661" i="2" s="1"/>
  <c r="J1662" i="2"/>
  <c r="K1662" i="2" s="1"/>
  <c r="J1663" i="2"/>
  <c r="K1663" i="2" s="1"/>
  <c r="J1664" i="2"/>
  <c r="K1664" i="2" s="1"/>
  <c r="J1665" i="2"/>
  <c r="K1665" i="2" s="1"/>
  <c r="J1666" i="2"/>
  <c r="K1666" i="2" s="1"/>
  <c r="J1667" i="2"/>
  <c r="K1667" i="2" s="1"/>
  <c r="J1668" i="2"/>
  <c r="K1668" i="2" s="1"/>
  <c r="J1669" i="2"/>
  <c r="K1669" i="2" s="1"/>
  <c r="J1670" i="2"/>
  <c r="K1670" i="2" s="1"/>
  <c r="J1671" i="2"/>
  <c r="K1671" i="2" s="1"/>
  <c r="J1672" i="2"/>
  <c r="K1672" i="2" s="1"/>
  <c r="J1673" i="2"/>
  <c r="K1673" i="2" s="1"/>
  <c r="J1674" i="2"/>
  <c r="K1674" i="2" s="1"/>
  <c r="J1675" i="2"/>
  <c r="K1675" i="2" s="1"/>
  <c r="J1676" i="2"/>
  <c r="K1676" i="2" s="1"/>
  <c r="J1677" i="2"/>
  <c r="K1677" i="2" s="1"/>
  <c r="J1678" i="2"/>
  <c r="K1678" i="2" s="1"/>
  <c r="J1679" i="2"/>
  <c r="K1679" i="2" s="1"/>
  <c r="J1680" i="2"/>
  <c r="K1680" i="2" s="1"/>
  <c r="J1681" i="2"/>
  <c r="K1681" i="2" s="1"/>
  <c r="J1682" i="2"/>
  <c r="K1682" i="2" s="1"/>
  <c r="J1683" i="2"/>
  <c r="K1683" i="2" s="1"/>
  <c r="J1684" i="2"/>
  <c r="K1684" i="2" s="1"/>
  <c r="J1685" i="2"/>
  <c r="K1685" i="2" s="1"/>
  <c r="J1686" i="2"/>
  <c r="K1686" i="2" s="1"/>
  <c r="J1687" i="2"/>
  <c r="K1687" i="2" s="1"/>
  <c r="J1688" i="2"/>
  <c r="K1688" i="2" s="1"/>
  <c r="J1689" i="2"/>
  <c r="K1689" i="2" s="1"/>
  <c r="J1690" i="2"/>
  <c r="K1690" i="2" s="1"/>
  <c r="J1691" i="2"/>
  <c r="K1691" i="2" s="1"/>
  <c r="J1692" i="2"/>
  <c r="K1692" i="2" s="1"/>
  <c r="J1693" i="2"/>
  <c r="K1693" i="2" s="1"/>
  <c r="J1694" i="2"/>
  <c r="K1694" i="2" s="1"/>
  <c r="J1695" i="2"/>
  <c r="K1695" i="2" s="1"/>
  <c r="J1696" i="2"/>
  <c r="K1696" i="2" s="1"/>
  <c r="J1697" i="2"/>
  <c r="K1697" i="2" s="1"/>
  <c r="J1698" i="2"/>
  <c r="K1698" i="2" s="1"/>
  <c r="J1699" i="2"/>
  <c r="K1699" i="2" s="1"/>
  <c r="J1700" i="2"/>
  <c r="K1700" i="2" s="1"/>
  <c r="J1701" i="2"/>
  <c r="K1701" i="2" s="1"/>
  <c r="J1702" i="2"/>
  <c r="K1702" i="2" s="1"/>
  <c r="J1703" i="2"/>
  <c r="K1703" i="2" s="1"/>
  <c r="J1704" i="2"/>
  <c r="K1704" i="2" s="1"/>
  <c r="J1705" i="2"/>
  <c r="K1705" i="2" s="1"/>
  <c r="J1706" i="2"/>
  <c r="K1706" i="2" s="1"/>
  <c r="J1707" i="2"/>
  <c r="K1707" i="2" s="1"/>
  <c r="J1708" i="2"/>
  <c r="K1708" i="2" s="1"/>
  <c r="J1709" i="2"/>
  <c r="K1709" i="2" s="1"/>
  <c r="J1710" i="2"/>
  <c r="K1710" i="2" s="1"/>
  <c r="J1711" i="2"/>
  <c r="K1711" i="2" s="1"/>
  <c r="J1712" i="2"/>
  <c r="K1712" i="2" s="1"/>
  <c r="J1713" i="2"/>
  <c r="K1713" i="2" s="1"/>
  <c r="J1714" i="2"/>
  <c r="K1714" i="2" s="1"/>
  <c r="J1715" i="2"/>
  <c r="K1715" i="2" s="1"/>
  <c r="J1716" i="2"/>
  <c r="K1716" i="2" s="1"/>
  <c r="J1717" i="2"/>
  <c r="K1717" i="2" s="1"/>
  <c r="J1718" i="2"/>
  <c r="K1718" i="2" s="1"/>
  <c r="J1719" i="2"/>
  <c r="K1719" i="2" s="1"/>
  <c r="J1720" i="2"/>
  <c r="K1720" i="2" s="1"/>
  <c r="J1721" i="2"/>
  <c r="K1721" i="2" s="1"/>
  <c r="J1722" i="2"/>
  <c r="K1722" i="2" s="1"/>
  <c r="J1723" i="2"/>
  <c r="K1723" i="2" s="1"/>
  <c r="J1724" i="2"/>
  <c r="K1724" i="2" s="1"/>
  <c r="J1725" i="2"/>
  <c r="K1725" i="2" s="1"/>
  <c r="J1726" i="2"/>
  <c r="K1726" i="2" s="1"/>
  <c r="J1727" i="2"/>
  <c r="K1727" i="2" s="1"/>
  <c r="J1728" i="2"/>
  <c r="K1728" i="2" s="1"/>
  <c r="J1729" i="2"/>
  <c r="K1729" i="2" s="1"/>
  <c r="J1730" i="2"/>
  <c r="K1730" i="2" s="1"/>
  <c r="J1731" i="2"/>
  <c r="K1731" i="2" s="1"/>
  <c r="J1732" i="2"/>
  <c r="K1732" i="2" s="1"/>
  <c r="J1733" i="2"/>
  <c r="K1733" i="2" s="1"/>
  <c r="J1734" i="2"/>
  <c r="K1734" i="2" s="1"/>
  <c r="J1735" i="2"/>
  <c r="K1735" i="2" s="1"/>
  <c r="J1736" i="2"/>
  <c r="K1736" i="2" s="1"/>
  <c r="J1737" i="2"/>
  <c r="K1737" i="2" s="1"/>
  <c r="J1738" i="2"/>
  <c r="K1738" i="2" s="1"/>
  <c r="J1739" i="2"/>
  <c r="K1739" i="2" s="1"/>
  <c r="J1740" i="2"/>
  <c r="K1740" i="2" s="1"/>
  <c r="J1741" i="2"/>
  <c r="K1741" i="2" s="1"/>
  <c r="J1742" i="2"/>
  <c r="K1742" i="2" s="1"/>
  <c r="J1743" i="2"/>
  <c r="K1743" i="2" s="1"/>
  <c r="J1744" i="2"/>
  <c r="K1744" i="2" s="1"/>
  <c r="J1745" i="2"/>
  <c r="K1745" i="2" s="1"/>
  <c r="J1746" i="2"/>
  <c r="K1746" i="2" s="1"/>
  <c r="J1747" i="2"/>
  <c r="K1747" i="2" s="1"/>
  <c r="J1748" i="2"/>
  <c r="K1748" i="2" s="1"/>
  <c r="J1749" i="2"/>
  <c r="K1749" i="2" s="1"/>
  <c r="J1750" i="2"/>
  <c r="K1750" i="2" s="1"/>
  <c r="J1751" i="2"/>
  <c r="K1751" i="2" s="1"/>
  <c r="J1752" i="2"/>
  <c r="K1752" i="2" s="1"/>
  <c r="J1753" i="2"/>
  <c r="K1753" i="2" s="1"/>
  <c r="J1754" i="2"/>
  <c r="K1754" i="2" s="1"/>
  <c r="J1755" i="2"/>
  <c r="K1755" i="2" s="1"/>
  <c r="J1756" i="2"/>
  <c r="K1756" i="2" s="1"/>
  <c r="J1757" i="2"/>
  <c r="K1757" i="2" s="1"/>
  <c r="J1758" i="2"/>
  <c r="K1758" i="2" s="1"/>
  <c r="J1759" i="2"/>
  <c r="K1759" i="2" s="1"/>
  <c r="J1760" i="2"/>
  <c r="K1760" i="2" s="1"/>
  <c r="J1761" i="2"/>
  <c r="K1761" i="2" s="1"/>
  <c r="J1762" i="2"/>
  <c r="K1762" i="2" s="1"/>
  <c r="J1763" i="2"/>
  <c r="K1763" i="2" s="1"/>
  <c r="J1764" i="2"/>
  <c r="K1764" i="2" s="1"/>
  <c r="J1765" i="2"/>
  <c r="K1765" i="2" s="1"/>
  <c r="J1766" i="2"/>
  <c r="K1766" i="2" s="1"/>
  <c r="J1767" i="2"/>
  <c r="K1767" i="2" s="1"/>
  <c r="J1768" i="2"/>
  <c r="K1768" i="2" s="1"/>
  <c r="J1769" i="2"/>
  <c r="K1769" i="2" s="1"/>
  <c r="J1770" i="2"/>
  <c r="K1770" i="2" s="1"/>
  <c r="J1771" i="2"/>
  <c r="K1771" i="2" s="1"/>
  <c r="J1772" i="2"/>
  <c r="K1772" i="2" s="1"/>
  <c r="J1773" i="2"/>
  <c r="K1773" i="2" s="1"/>
  <c r="J1774" i="2"/>
  <c r="K1774" i="2" s="1"/>
  <c r="J1775" i="2"/>
  <c r="K1775" i="2" s="1"/>
  <c r="J1776" i="2"/>
  <c r="K1776" i="2" s="1"/>
  <c r="J1777" i="2"/>
  <c r="K1777" i="2" s="1"/>
  <c r="J1778" i="2"/>
  <c r="K1778" i="2" s="1"/>
  <c r="J1779" i="2"/>
  <c r="K1779" i="2" s="1"/>
  <c r="J1780" i="2"/>
  <c r="K1780" i="2" s="1"/>
  <c r="J1781" i="2"/>
  <c r="K1781" i="2" s="1"/>
  <c r="J1782" i="2"/>
  <c r="K1782" i="2" s="1"/>
  <c r="J1783" i="2"/>
  <c r="K1783" i="2" s="1"/>
  <c r="J1784" i="2"/>
  <c r="K1784" i="2" s="1"/>
  <c r="J1785" i="2"/>
  <c r="K1785" i="2" s="1"/>
  <c r="J1786" i="2"/>
  <c r="K1786" i="2" s="1"/>
  <c r="J1787" i="2"/>
  <c r="K1787" i="2" s="1"/>
  <c r="J1788" i="2"/>
  <c r="K1788" i="2" s="1"/>
  <c r="J1789" i="2"/>
  <c r="K1789" i="2" s="1"/>
  <c r="J1790" i="2"/>
  <c r="K1790" i="2" s="1"/>
  <c r="J1791" i="2"/>
  <c r="K1791" i="2" s="1"/>
  <c r="J1792" i="2"/>
  <c r="K1792" i="2" s="1"/>
  <c r="J1793" i="2"/>
  <c r="K1793" i="2" s="1"/>
  <c r="J1794" i="2"/>
  <c r="K1794" i="2" s="1"/>
  <c r="J1795" i="2"/>
  <c r="K1795" i="2" s="1"/>
  <c r="J1796" i="2"/>
  <c r="K1796" i="2" s="1"/>
  <c r="J1797" i="2"/>
  <c r="K1797" i="2" s="1"/>
  <c r="J1798" i="2"/>
  <c r="K1798" i="2" s="1"/>
  <c r="J1799" i="2"/>
  <c r="K1799" i="2" s="1"/>
  <c r="J1800" i="2"/>
  <c r="K1800" i="2" s="1"/>
  <c r="J1801" i="2"/>
  <c r="K1801" i="2" s="1"/>
  <c r="J1802" i="2"/>
  <c r="K1802" i="2" s="1"/>
  <c r="J1803" i="2"/>
  <c r="K1803" i="2" s="1"/>
  <c r="J1804" i="2"/>
  <c r="K1804" i="2" s="1"/>
  <c r="J1805" i="2"/>
  <c r="K1805" i="2" s="1"/>
  <c r="J1806" i="2"/>
  <c r="K1806" i="2" s="1"/>
  <c r="J1807" i="2"/>
  <c r="K1807" i="2" s="1"/>
  <c r="J1808" i="2"/>
  <c r="K1808" i="2" s="1"/>
  <c r="J1809" i="2"/>
  <c r="K1809" i="2" s="1"/>
  <c r="J1810" i="2"/>
  <c r="K1810" i="2" s="1"/>
  <c r="J1811" i="2"/>
  <c r="K1811" i="2" s="1"/>
  <c r="J1812" i="2"/>
  <c r="K1812" i="2" s="1"/>
  <c r="J1813" i="2"/>
  <c r="K1813" i="2" s="1"/>
  <c r="J1814" i="2"/>
  <c r="K1814" i="2" s="1"/>
  <c r="J1815" i="2"/>
  <c r="K1815" i="2" s="1"/>
  <c r="J1816" i="2"/>
  <c r="K1816" i="2" s="1"/>
  <c r="J1817" i="2"/>
  <c r="K1817" i="2" s="1"/>
  <c r="J1818" i="2"/>
  <c r="K1818" i="2" s="1"/>
  <c r="J1819" i="2"/>
  <c r="K1819" i="2" s="1"/>
  <c r="J1820" i="2"/>
  <c r="K1820" i="2" s="1"/>
  <c r="J1821" i="2"/>
  <c r="K1821" i="2" s="1"/>
  <c r="J1822" i="2"/>
  <c r="K1822" i="2" s="1"/>
  <c r="J1823" i="2"/>
  <c r="K1823" i="2" s="1"/>
  <c r="J1824" i="2"/>
  <c r="K1824" i="2" s="1"/>
  <c r="J1825" i="2"/>
  <c r="K1825" i="2" s="1"/>
  <c r="J1826" i="2"/>
  <c r="K1826" i="2" s="1"/>
  <c r="J1827" i="2"/>
  <c r="K1827" i="2" s="1"/>
  <c r="J1828" i="2"/>
  <c r="K1828" i="2" s="1"/>
  <c r="J1829" i="2"/>
  <c r="K1829" i="2" s="1"/>
  <c r="J1830" i="2"/>
  <c r="K1830" i="2" s="1"/>
  <c r="J1831" i="2"/>
  <c r="K1831" i="2" s="1"/>
  <c r="J1832" i="2"/>
  <c r="K1832" i="2" s="1"/>
  <c r="J1833" i="2"/>
  <c r="K1833" i="2" s="1"/>
  <c r="J1834" i="2"/>
  <c r="K1834" i="2" s="1"/>
  <c r="J1835" i="2"/>
  <c r="K1835" i="2" s="1"/>
  <c r="J1836" i="2"/>
  <c r="K1836" i="2" s="1"/>
  <c r="J1837" i="2"/>
  <c r="K1837" i="2" s="1"/>
  <c r="J1838" i="2"/>
  <c r="K1838" i="2" s="1"/>
  <c r="J1839" i="2"/>
  <c r="K1839" i="2" s="1"/>
  <c r="J1840" i="2"/>
  <c r="K1840" i="2" s="1"/>
  <c r="J1841" i="2"/>
  <c r="K1841" i="2" s="1"/>
  <c r="J1842" i="2"/>
  <c r="K1842" i="2" s="1"/>
  <c r="J1843" i="2"/>
  <c r="K1843" i="2" s="1"/>
  <c r="J1844" i="2"/>
  <c r="K1844" i="2" s="1"/>
  <c r="J1845" i="2"/>
  <c r="K1845" i="2" s="1"/>
  <c r="J1846" i="2"/>
  <c r="K1846" i="2" s="1"/>
  <c r="J1847" i="2"/>
  <c r="K1847" i="2" s="1"/>
  <c r="J1848" i="2"/>
  <c r="K1848" i="2" s="1"/>
  <c r="J1849" i="2"/>
  <c r="K1849" i="2" s="1"/>
  <c r="J1850" i="2"/>
  <c r="K1850" i="2" s="1"/>
  <c r="J1851" i="2"/>
  <c r="K1851" i="2" s="1"/>
  <c r="J1852" i="2"/>
  <c r="K1852" i="2" s="1"/>
  <c r="J1853" i="2"/>
  <c r="K1853" i="2" s="1"/>
  <c r="J1854" i="2"/>
  <c r="K1854" i="2" s="1"/>
  <c r="J1855" i="2"/>
  <c r="K1855" i="2" s="1"/>
  <c r="J1856" i="2"/>
  <c r="K1856" i="2" s="1"/>
  <c r="J1857" i="2"/>
  <c r="K1857" i="2" s="1"/>
  <c r="J1858" i="2"/>
  <c r="K1858" i="2" s="1"/>
  <c r="J1859" i="2"/>
  <c r="K1859" i="2" s="1"/>
  <c r="J1860" i="2"/>
  <c r="K1860" i="2" s="1"/>
  <c r="J1861" i="2"/>
  <c r="K1861" i="2" s="1"/>
  <c r="J1862" i="2"/>
  <c r="K1862" i="2" s="1"/>
  <c r="J1863" i="2"/>
  <c r="K1863" i="2" s="1"/>
  <c r="J1864" i="2"/>
  <c r="K1864" i="2" s="1"/>
  <c r="J1865" i="2"/>
  <c r="K1865" i="2" s="1"/>
  <c r="J1866" i="2"/>
  <c r="K1866" i="2" s="1"/>
  <c r="J1867" i="2"/>
  <c r="K1867" i="2" s="1"/>
  <c r="J1868" i="2"/>
  <c r="K1868" i="2" s="1"/>
  <c r="J1869" i="2"/>
  <c r="K1869" i="2" s="1"/>
  <c r="J1870" i="2"/>
  <c r="K1870" i="2" s="1"/>
  <c r="J1871" i="2"/>
  <c r="K1871" i="2" s="1"/>
  <c r="J1872" i="2"/>
  <c r="K1872" i="2" s="1"/>
  <c r="J1873" i="2"/>
  <c r="K1873" i="2" s="1"/>
  <c r="J1874" i="2"/>
  <c r="K1874" i="2" s="1"/>
  <c r="J1875" i="2"/>
  <c r="K1875" i="2" s="1"/>
  <c r="J1876" i="2"/>
  <c r="K1876" i="2" s="1"/>
  <c r="J1877" i="2"/>
  <c r="K1877" i="2" s="1"/>
  <c r="J1878" i="2"/>
  <c r="K1878" i="2" s="1"/>
  <c r="J1879" i="2"/>
  <c r="K1879" i="2" s="1"/>
  <c r="J1880" i="2"/>
  <c r="K1880" i="2" s="1"/>
  <c r="J1881" i="2"/>
  <c r="K1881" i="2" s="1"/>
  <c r="J1882" i="2"/>
  <c r="K1882" i="2" s="1"/>
  <c r="J1883" i="2"/>
  <c r="K1883" i="2" s="1"/>
  <c r="J1884" i="2"/>
  <c r="K1884" i="2" s="1"/>
  <c r="J1885" i="2"/>
  <c r="K1885" i="2" s="1"/>
  <c r="J1886" i="2"/>
  <c r="K1886" i="2" s="1"/>
  <c r="J1887" i="2"/>
  <c r="K1887" i="2" s="1"/>
  <c r="J1888" i="2"/>
  <c r="K1888" i="2" s="1"/>
  <c r="J1889" i="2"/>
  <c r="K1889" i="2" s="1"/>
  <c r="J1890" i="2"/>
  <c r="K1890" i="2" s="1"/>
  <c r="J1891" i="2"/>
  <c r="K1891" i="2" s="1"/>
  <c r="J1892" i="2"/>
  <c r="K1892" i="2" s="1"/>
  <c r="J1893" i="2"/>
  <c r="K1893" i="2" s="1"/>
  <c r="J1894" i="2"/>
  <c r="K1894" i="2" s="1"/>
  <c r="J1895" i="2"/>
  <c r="K1895" i="2" s="1"/>
  <c r="J1896" i="2"/>
  <c r="K1896" i="2" s="1"/>
  <c r="J1897" i="2"/>
  <c r="K1897" i="2" s="1"/>
  <c r="J1898" i="2"/>
  <c r="K1898" i="2" s="1"/>
  <c r="J1899" i="2"/>
  <c r="K1899" i="2" s="1"/>
  <c r="J1900" i="2"/>
  <c r="K1900" i="2" s="1"/>
  <c r="J1901" i="2"/>
  <c r="K1901" i="2" s="1"/>
  <c r="J1902" i="2"/>
  <c r="K1902" i="2" s="1"/>
  <c r="J1903" i="2"/>
  <c r="K1903" i="2" s="1"/>
  <c r="J1904" i="2"/>
  <c r="K1904" i="2" s="1"/>
  <c r="J1905" i="2"/>
  <c r="K1905" i="2" s="1"/>
  <c r="J1906" i="2"/>
  <c r="K1906" i="2" s="1"/>
  <c r="J1907" i="2"/>
  <c r="K1907" i="2" s="1"/>
  <c r="J1908" i="2"/>
  <c r="K1908" i="2" s="1"/>
  <c r="J1909" i="2"/>
  <c r="K1909" i="2" s="1"/>
  <c r="J1910" i="2"/>
  <c r="K1910" i="2" s="1"/>
  <c r="J1911" i="2"/>
  <c r="K1911" i="2" s="1"/>
  <c r="J1912" i="2"/>
  <c r="K1912" i="2" s="1"/>
  <c r="J1913" i="2"/>
  <c r="K1913" i="2" s="1"/>
  <c r="J1914" i="2"/>
  <c r="K1914" i="2" s="1"/>
  <c r="J1915" i="2"/>
  <c r="K1915" i="2" s="1"/>
  <c r="J1916" i="2"/>
  <c r="K1916" i="2" s="1"/>
  <c r="J1917" i="2"/>
  <c r="K1917" i="2" s="1"/>
  <c r="J1918" i="2"/>
  <c r="K1918" i="2" s="1"/>
  <c r="J1919" i="2"/>
  <c r="K1919" i="2" s="1"/>
  <c r="J1920" i="2"/>
  <c r="K1920" i="2" s="1"/>
  <c r="J1921" i="2"/>
  <c r="K1921" i="2" s="1"/>
  <c r="J1922" i="2"/>
  <c r="K1922" i="2" s="1"/>
  <c r="J1923" i="2"/>
  <c r="K1923" i="2" s="1"/>
  <c r="J1924" i="2"/>
  <c r="K1924" i="2" s="1"/>
  <c r="J1925" i="2"/>
  <c r="K1925" i="2" s="1"/>
  <c r="J1926" i="2"/>
  <c r="K1926" i="2" s="1"/>
  <c r="J1927" i="2"/>
  <c r="K1927" i="2" s="1"/>
  <c r="J1928" i="2"/>
  <c r="K1928" i="2" s="1"/>
  <c r="J1929" i="2"/>
  <c r="K1929" i="2" s="1"/>
  <c r="J1930" i="2"/>
  <c r="K1930" i="2" s="1"/>
  <c r="J1931" i="2"/>
  <c r="K1931" i="2" s="1"/>
  <c r="J1932" i="2"/>
  <c r="K1932" i="2" s="1"/>
  <c r="J1933" i="2"/>
  <c r="K1933" i="2" s="1"/>
  <c r="J1934" i="2"/>
  <c r="K1934" i="2" s="1"/>
  <c r="J1935" i="2"/>
  <c r="K1935" i="2" s="1"/>
  <c r="J1936" i="2"/>
  <c r="K1936" i="2" s="1"/>
  <c r="J1937" i="2"/>
  <c r="K1937" i="2" s="1"/>
  <c r="J1938" i="2"/>
  <c r="K1938" i="2" s="1"/>
  <c r="J1939" i="2"/>
  <c r="K1939" i="2" s="1"/>
  <c r="J1940" i="2"/>
  <c r="K1940" i="2" s="1"/>
  <c r="J1941" i="2"/>
  <c r="K1941" i="2" s="1"/>
  <c r="J1942" i="2"/>
  <c r="K1942" i="2" s="1"/>
  <c r="J1943" i="2"/>
  <c r="K1943" i="2" s="1"/>
  <c r="J1944" i="2"/>
  <c r="K1944" i="2" s="1"/>
  <c r="J1945" i="2"/>
  <c r="K1945" i="2" s="1"/>
  <c r="J1946" i="2"/>
  <c r="K1946" i="2" s="1"/>
  <c r="J1947" i="2"/>
  <c r="K1947" i="2" s="1"/>
  <c r="J1948" i="2"/>
  <c r="K1948" i="2" s="1"/>
  <c r="J1949" i="2"/>
  <c r="K1949" i="2" s="1"/>
  <c r="J1950" i="2"/>
  <c r="K1950" i="2" s="1"/>
  <c r="J1951" i="2"/>
  <c r="K1951" i="2" s="1"/>
  <c r="J1952" i="2"/>
  <c r="K1952" i="2" s="1"/>
  <c r="J1953" i="2"/>
  <c r="K1953" i="2" s="1"/>
  <c r="J1954" i="2"/>
  <c r="K1954" i="2" s="1"/>
  <c r="J1955" i="2"/>
  <c r="K1955" i="2" s="1"/>
  <c r="J1956" i="2"/>
  <c r="K1956" i="2" s="1"/>
  <c r="J1957" i="2"/>
  <c r="K1957" i="2" s="1"/>
  <c r="J1958" i="2"/>
  <c r="K1958" i="2" s="1"/>
  <c r="J1959" i="2"/>
  <c r="K1959" i="2" s="1"/>
  <c r="J1960" i="2"/>
  <c r="K1960" i="2" s="1"/>
  <c r="J1961" i="2"/>
  <c r="K1961" i="2" s="1"/>
  <c r="J1962" i="2"/>
  <c r="K1962" i="2" s="1"/>
  <c r="J1963" i="2"/>
  <c r="K1963" i="2" s="1"/>
  <c r="J1964" i="2"/>
  <c r="K1964" i="2" s="1"/>
  <c r="J1965" i="2"/>
  <c r="K1965" i="2" s="1"/>
  <c r="J1966" i="2"/>
  <c r="K1966" i="2" s="1"/>
  <c r="J1967" i="2"/>
  <c r="K1967" i="2" s="1"/>
  <c r="J1968" i="2"/>
  <c r="K1968" i="2" s="1"/>
  <c r="J1969" i="2"/>
  <c r="K1969" i="2" s="1"/>
  <c r="J1970" i="2"/>
  <c r="K1970" i="2" s="1"/>
  <c r="J1971" i="2"/>
  <c r="K1971" i="2" s="1"/>
  <c r="J1972" i="2"/>
  <c r="K1972" i="2" s="1"/>
  <c r="J1973" i="2"/>
  <c r="K1973" i="2" s="1"/>
  <c r="J1974" i="2"/>
  <c r="K1974" i="2" s="1"/>
  <c r="J1975" i="2"/>
  <c r="K1975" i="2" s="1"/>
  <c r="J1976" i="2"/>
  <c r="K1976" i="2" s="1"/>
  <c r="J1977" i="2"/>
  <c r="K1977" i="2" s="1"/>
  <c r="J1978" i="2"/>
  <c r="K1978" i="2" s="1"/>
  <c r="J1979" i="2"/>
  <c r="K1979" i="2" s="1"/>
  <c r="J1980" i="2"/>
  <c r="K1980" i="2" s="1"/>
  <c r="J1981" i="2"/>
  <c r="K1981" i="2" s="1"/>
  <c r="J1982" i="2"/>
  <c r="K1982" i="2" s="1"/>
  <c r="J1983" i="2"/>
  <c r="K1983" i="2" s="1"/>
  <c r="J1984" i="2"/>
  <c r="K1984" i="2" s="1"/>
  <c r="J1985" i="2"/>
  <c r="K1985" i="2" s="1"/>
  <c r="J1986" i="2"/>
  <c r="K1986" i="2" s="1"/>
  <c r="J1987" i="2"/>
  <c r="K1987" i="2" s="1"/>
  <c r="J1988" i="2"/>
  <c r="K1988" i="2" s="1"/>
  <c r="J1989" i="2"/>
  <c r="K1989" i="2" s="1"/>
  <c r="J1990" i="2"/>
  <c r="K1990" i="2" s="1"/>
  <c r="J1991" i="2"/>
  <c r="K1991" i="2" s="1"/>
  <c r="J1992" i="2"/>
  <c r="K1992" i="2" s="1"/>
  <c r="J1993" i="2"/>
  <c r="K1993" i="2" s="1"/>
  <c r="J1994" i="2"/>
  <c r="K1994" i="2" s="1"/>
  <c r="J1995" i="2"/>
  <c r="K1995" i="2" s="1"/>
  <c r="J1996" i="2"/>
  <c r="K1996" i="2" s="1"/>
  <c r="J1997" i="2"/>
  <c r="K1997" i="2" s="1"/>
  <c r="J1998" i="2"/>
  <c r="K1998" i="2" s="1"/>
  <c r="J1999" i="2"/>
  <c r="K1999" i="2" s="1"/>
  <c r="J2000" i="2"/>
  <c r="K2000" i="2" s="1"/>
  <c r="J2001" i="2"/>
  <c r="K2001" i="2" s="1"/>
  <c r="J2002" i="2"/>
  <c r="K2002" i="2" s="1"/>
  <c r="J2003" i="2"/>
  <c r="K2003" i="2" s="1"/>
  <c r="J2004" i="2"/>
  <c r="K2004" i="2" s="1"/>
  <c r="J2005" i="2"/>
  <c r="K2005" i="2" s="1"/>
  <c r="J2006" i="2"/>
  <c r="K2006" i="2" s="1"/>
  <c r="J2007" i="2"/>
  <c r="K2007" i="2" s="1"/>
  <c r="J2008" i="2"/>
  <c r="K2008" i="2" s="1"/>
  <c r="J2009" i="2"/>
  <c r="K2009" i="2" s="1"/>
  <c r="J2010" i="2"/>
  <c r="K2010" i="2" s="1"/>
  <c r="J2011" i="2"/>
  <c r="K2011" i="2" s="1"/>
  <c r="J2012" i="2"/>
  <c r="K2012" i="2" s="1"/>
  <c r="J2013" i="2"/>
  <c r="K2013" i="2" s="1"/>
  <c r="J2014" i="2"/>
  <c r="K2014" i="2" s="1"/>
  <c r="J2015" i="2"/>
  <c r="K2015" i="2" s="1"/>
  <c r="J2016" i="2"/>
  <c r="K2016" i="2" s="1"/>
  <c r="J2017" i="2"/>
  <c r="K2017" i="2" s="1"/>
  <c r="J2018" i="2"/>
  <c r="K2018" i="2" s="1"/>
  <c r="J2019" i="2"/>
  <c r="K2019" i="2" s="1"/>
  <c r="J2020" i="2"/>
  <c r="K2020" i="2" s="1"/>
  <c r="J2021" i="2"/>
  <c r="K2021" i="2" s="1"/>
  <c r="J2022" i="2"/>
  <c r="K2022" i="2" s="1"/>
  <c r="J2023" i="2"/>
  <c r="K2023" i="2" s="1"/>
  <c r="J2024" i="2"/>
  <c r="K2024" i="2" s="1"/>
  <c r="J2025" i="2"/>
  <c r="K2025" i="2" s="1"/>
  <c r="J2026" i="2"/>
  <c r="K2026" i="2" s="1"/>
  <c r="J2027" i="2"/>
  <c r="K2027" i="2" s="1"/>
  <c r="J2028" i="2"/>
  <c r="K2028" i="2" s="1"/>
  <c r="J2029" i="2"/>
  <c r="K2029" i="2" s="1"/>
  <c r="J2030" i="2"/>
  <c r="K2030" i="2" s="1"/>
  <c r="J2031" i="2"/>
  <c r="K2031" i="2" s="1"/>
  <c r="J2032" i="2"/>
  <c r="K2032" i="2" s="1"/>
  <c r="J2033" i="2"/>
  <c r="K2033" i="2" s="1"/>
  <c r="J2034" i="2"/>
  <c r="K2034" i="2" s="1"/>
  <c r="J2035" i="2"/>
  <c r="K2035" i="2" s="1"/>
  <c r="J2036" i="2"/>
  <c r="K2036" i="2" s="1"/>
  <c r="J2037" i="2"/>
  <c r="K2037" i="2" s="1"/>
  <c r="J2038" i="2"/>
  <c r="K2038" i="2" s="1"/>
  <c r="J2039" i="2"/>
  <c r="K2039" i="2" s="1"/>
  <c r="J2040" i="2"/>
  <c r="K2040" i="2" s="1"/>
  <c r="J2041" i="2"/>
  <c r="K2041" i="2" s="1"/>
  <c r="J2042" i="2"/>
  <c r="K2042" i="2" s="1"/>
  <c r="J2043" i="2"/>
  <c r="K2043" i="2" s="1"/>
  <c r="J2044" i="2"/>
  <c r="K2044" i="2" s="1"/>
  <c r="J2045" i="2"/>
  <c r="K2045" i="2" s="1"/>
  <c r="J2046" i="2"/>
  <c r="K2046" i="2" s="1"/>
  <c r="J2047" i="2"/>
  <c r="K2047" i="2" s="1"/>
  <c r="J2048" i="2"/>
  <c r="K2048" i="2" s="1"/>
  <c r="J2049" i="2"/>
  <c r="K2049" i="2" s="1"/>
  <c r="J2050" i="2"/>
  <c r="K2050" i="2" s="1"/>
  <c r="J2051" i="2"/>
  <c r="K2051" i="2" s="1"/>
  <c r="J2052" i="2"/>
  <c r="K2052" i="2" s="1"/>
  <c r="J2053" i="2"/>
  <c r="K2053" i="2" s="1"/>
  <c r="J2054" i="2"/>
  <c r="K2054" i="2" s="1"/>
  <c r="J2055" i="2"/>
  <c r="K2055" i="2" s="1"/>
  <c r="J2056" i="2"/>
  <c r="K2056" i="2" s="1"/>
  <c r="J2057" i="2"/>
  <c r="K2057" i="2" s="1"/>
  <c r="J2058" i="2"/>
  <c r="K2058" i="2" s="1"/>
  <c r="J2059" i="2"/>
  <c r="K2059" i="2" s="1"/>
  <c r="J2060" i="2"/>
  <c r="K2060" i="2" s="1"/>
  <c r="J2061" i="2"/>
  <c r="K2061" i="2" s="1"/>
  <c r="J2062" i="2"/>
  <c r="K2062" i="2" s="1"/>
  <c r="J2063" i="2"/>
  <c r="K2063" i="2" s="1"/>
  <c r="J2064" i="2"/>
  <c r="K2064" i="2" s="1"/>
  <c r="J2065" i="2"/>
  <c r="K2065" i="2" s="1"/>
  <c r="J2066" i="2"/>
  <c r="K2066" i="2" s="1"/>
  <c r="J2067" i="2"/>
  <c r="K2067" i="2" s="1"/>
  <c r="J2068" i="2"/>
  <c r="K2068" i="2" s="1"/>
  <c r="J2069" i="2"/>
  <c r="K2069" i="2" s="1"/>
  <c r="J2070" i="2"/>
  <c r="K2070" i="2" s="1"/>
  <c r="J2071" i="2"/>
  <c r="K2071" i="2" s="1"/>
  <c r="J2072" i="2"/>
  <c r="K2072" i="2" s="1"/>
  <c r="J2073" i="2"/>
  <c r="K2073" i="2" s="1"/>
  <c r="J2074" i="2"/>
  <c r="K2074" i="2" s="1"/>
  <c r="J2075" i="2"/>
  <c r="K2075" i="2" s="1"/>
  <c r="J2076" i="2"/>
  <c r="K2076" i="2" s="1"/>
  <c r="J2077" i="2"/>
  <c r="K2077" i="2" s="1"/>
  <c r="J2078" i="2"/>
  <c r="K2078" i="2" s="1"/>
  <c r="J2079" i="2"/>
  <c r="K2079" i="2" s="1"/>
  <c r="J2080" i="2"/>
  <c r="K2080" i="2" s="1"/>
  <c r="J2081" i="2"/>
  <c r="K2081" i="2" s="1"/>
  <c r="J2082" i="2"/>
  <c r="K2082" i="2" s="1"/>
  <c r="J2083" i="2"/>
  <c r="K2083" i="2" s="1"/>
  <c r="J2084" i="2"/>
  <c r="K2084" i="2" s="1"/>
  <c r="J2085" i="2"/>
  <c r="K2085" i="2" s="1"/>
  <c r="J2086" i="2"/>
  <c r="K2086" i="2" s="1"/>
  <c r="J2087" i="2"/>
  <c r="K2087" i="2" s="1"/>
  <c r="J2088" i="2"/>
  <c r="K2088" i="2" s="1"/>
  <c r="J2089" i="2"/>
  <c r="K2089" i="2" s="1"/>
  <c r="J2090" i="2"/>
  <c r="K2090" i="2" s="1"/>
  <c r="J2091" i="2"/>
  <c r="K2091" i="2" s="1"/>
  <c r="J2092" i="2"/>
  <c r="K2092" i="2" s="1"/>
  <c r="J2093" i="2"/>
  <c r="K2093" i="2" s="1"/>
  <c r="J2094" i="2"/>
  <c r="K2094" i="2" s="1"/>
  <c r="J2095" i="2"/>
  <c r="K2095" i="2" s="1"/>
  <c r="J2096" i="2"/>
  <c r="K2096" i="2" s="1"/>
  <c r="J2097" i="2"/>
  <c r="K2097" i="2" s="1"/>
  <c r="J2098" i="2"/>
  <c r="K2098" i="2" s="1"/>
  <c r="J2099" i="2"/>
  <c r="K2099" i="2" s="1"/>
  <c r="J2100" i="2"/>
  <c r="K2100" i="2" s="1"/>
  <c r="J2101" i="2"/>
  <c r="K2101" i="2" s="1"/>
  <c r="J2102" i="2"/>
  <c r="K2102" i="2" s="1"/>
  <c r="J2103" i="2"/>
  <c r="K2103" i="2" s="1"/>
  <c r="J2104" i="2"/>
  <c r="K2104" i="2" s="1"/>
  <c r="J2105" i="2"/>
  <c r="K2105" i="2" s="1"/>
  <c r="J2106" i="2"/>
  <c r="K2106" i="2" s="1"/>
  <c r="J2107" i="2"/>
  <c r="K2107" i="2" s="1"/>
  <c r="J2108" i="2"/>
  <c r="K2108" i="2" s="1"/>
  <c r="J2109" i="2"/>
  <c r="K2109" i="2" s="1"/>
  <c r="J2110" i="2"/>
  <c r="K2110" i="2" s="1"/>
  <c r="J2111" i="2"/>
  <c r="K2111" i="2" s="1"/>
  <c r="J2112" i="2"/>
  <c r="K2112" i="2" s="1"/>
  <c r="J2113" i="2"/>
  <c r="K2113" i="2" s="1"/>
  <c r="J2114" i="2"/>
  <c r="K2114" i="2" s="1"/>
  <c r="J2115" i="2"/>
  <c r="K2115" i="2" s="1"/>
  <c r="J2116" i="2"/>
  <c r="K2116" i="2" s="1"/>
  <c r="J2117" i="2"/>
  <c r="K2117" i="2" s="1"/>
  <c r="J2118" i="2"/>
  <c r="K2118" i="2" s="1"/>
  <c r="J2119" i="2"/>
  <c r="K2119" i="2" s="1"/>
  <c r="J2120" i="2"/>
  <c r="K2120" i="2" s="1"/>
  <c r="J2121" i="2"/>
  <c r="K2121" i="2" s="1"/>
  <c r="J2122" i="2"/>
  <c r="K2122" i="2" s="1"/>
  <c r="J2123" i="2"/>
  <c r="K2123" i="2" s="1"/>
  <c r="J2124" i="2"/>
  <c r="K2124" i="2" s="1"/>
  <c r="J2125" i="2"/>
  <c r="K2125" i="2" s="1"/>
  <c r="J2126" i="2"/>
  <c r="K2126" i="2" s="1"/>
  <c r="J2127" i="2"/>
  <c r="K2127" i="2" s="1"/>
  <c r="J2128" i="2"/>
  <c r="K2128" i="2" s="1"/>
  <c r="J2129" i="2"/>
  <c r="K2129" i="2" s="1"/>
  <c r="J2130" i="2"/>
  <c r="K2130" i="2" s="1"/>
  <c r="J2131" i="2"/>
  <c r="K2131" i="2" s="1"/>
  <c r="J2132" i="2"/>
  <c r="K2132" i="2" s="1"/>
  <c r="J2133" i="2"/>
  <c r="K2133" i="2" s="1"/>
  <c r="J2134" i="2"/>
  <c r="K2134" i="2" s="1"/>
  <c r="J2135" i="2"/>
  <c r="K2135" i="2" s="1"/>
  <c r="J2136" i="2"/>
  <c r="K2136" i="2" s="1"/>
  <c r="J2137" i="2"/>
  <c r="K2137" i="2" s="1"/>
  <c r="J2138" i="2"/>
  <c r="K2138" i="2" s="1"/>
  <c r="J2139" i="2"/>
  <c r="K2139" i="2" s="1"/>
  <c r="J2140" i="2"/>
  <c r="K2140" i="2" s="1"/>
  <c r="J2141" i="2"/>
  <c r="K2141" i="2" s="1"/>
  <c r="J2142" i="2"/>
  <c r="K2142" i="2" s="1"/>
  <c r="J2143" i="2"/>
  <c r="K2143" i="2" s="1"/>
  <c r="J2144" i="2"/>
  <c r="K2144" i="2" s="1"/>
  <c r="J2145" i="2"/>
  <c r="K2145" i="2" s="1"/>
  <c r="J2146" i="2"/>
  <c r="K2146" i="2" s="1"/>
  <c r="J2147" i="2"/>
  <c r="K2147" i="2" s="1"/>
  <c r="J2148" i="2"/>
  <c r="K2148" i="2" s="1"/>
  <c r="J2149" i="2"/>
  <c r="K2149" i="2" s="1"/>
  <c r="J2150" i="2"/>
  <c r="K2150" i="2" s="1"/>
  <c r="J2151" i="2"/>
  <c r="K2151" i="2" s="1"/>
  <c r="J2152" i="2"/>
  <c r="K2152" i="2" s="1"/>
  <c r="J2153" i="2"/>
  <c r="K2153" i="2" s="1"/>
  <c r="J2154" i="2"/>
  <c r="K2154" i="2" s="1"/>
  <c r="J2155" i="2"/>
  <c r="K2155" i="2" s="1"/>
  <c r="J2156" i="2"/>
  <c r="K2156" i="2" s="1"/>
  <c r="J2157" i="2"/>
  <c r="K2157" i="2" s="1"/>
  <c r="J2158" i="2"/>
  <c r="K2158" i="2" s="1"/>
  <c r="J2159" i="2"/>
  <c r="K2159" i="2" s="1"/>
  <c r="J2160" i="2"/>
  <c r="K2160" i="2" s="1"/>
  <c r="J2161" i="2"/>
  <c r="K2161" i="2" s="1"/>
  <c r="J2162" i="2"/>
  <c r="K2162" i="2" s="1"/>
  <c r="J2163" i="2"/>
  <c r="K2163" i="2" s="1"/>
  <c r="J2164" i="2"/>
  <c r="K2164" i="2" s="1"/>
  <c r="J2165" i="2"/>
  <c r="K2165" i="2" s="1"/>
  <c r="J2166" i="2"/>
  <c r="K2166" i="2" s="1"/>
  <c r="J2167" i="2"/>
  <c r="K2167" i="2" s="1"/>
  <c r="J2168" i="2"/>
  <c r="K2168" i="2" s="1"/>
  <c r="J2169" i="2"/>
  <c r="K2169" i="2" s="1"/>
  <c r="J2170" i="2"/>
  <c r="K2170" i="2" s="1"/>
  <c r="J2171" i="2"/>
  <c r="K2171" i="2" s="1"/>
  <c r="J2172" i="2"/>
  <c r="K2172" i="2" s="1"/>
  <c r="J2173" i="2"/>
  <c r="K2173" i="2" s="1"/>
  <c r="J2174" i="2"/>
  <c r="K2174" i="2" s="1"/>
  <c r="J2175" i="2"/>
  <c r="K2175" i="2" s="1"/>
  <c r="J2176" i="2"/>
  <c r="K2176" i="2" s="1"/>
  <c r="J2177" i="2"/>
  <c r="K2177" i="2" s="1"/>
  <c r="J2178" i="2"/>
  <c r="K2178" i="2" s="1"/>
  <c r="J2179" i="2"/>
  <c r="K2179" i="2" s="1"/>
  <c r="J2180" i="2"/>
  <c r="K2180" i="2" s="1"/>
  <c r="J2181" i="2"/>
  <c r="K2181" i="2" s="1"/>
  <c r="J2182" i="2"/>
  <c r="K2182" i="2" s="1"/>
  <c r="J2183" i="2"/>
  <c r="K2183" i="2" s="1"/>
  <c r="J2184" i="2"/>
  <c r="K2184" i="2" s="1"/>
  <c r="J2185" i="2"/>
  <c r="K2185" i="2" s="1"/>
  <c r="J2186" i="2"/>
  <c r="K2186" i="2" s="1"/>
  <c r="J2187" i="2"/>
  <c r="K2187" i="2" s="1"/>
  <c r="J2188" i="2"/>
  <c r="K2188" i="2" s="1"/>
  <c r="J2189" i="2"/>
  <c r="K2189" i="2" s="1"/>
  <c r="J2190" i="2"/>
  <c r="K2190" i="2" s="1"/>
  <c r="J2191" i="2"/>
  <c r="K2191" i="2" s="1"/>
  <c r="J2192" i="2"/>
  <c r="K2192" i="2" s="1"/>
  <c r="J2193" i="2"/>
  <c r="K2193" i="2" s="1"/>
  <c r="J2194" i="2"/>
  <c r="K2194" i="2" s="1"/>
  <c r="J2195" i="2"/>
  <c r="K2195" i="2" s="1"/>
  <c r="J2196" i="2"/>
  <c r="K2196" i="2" s="1"/>
  <c r="J2197" i="2"/>
  <c r="K2197" i="2" s="1"/>
  <c r="J2198" i="2"/>
  <c r="K2198" i="2" s="1"/>
  <c r="J2199" i="2"/>
  <c r="K2199" i="2" s="1"/>
  <c r="J2200" i="2"/>
  <c r="K2200" i="2" s="1"/>
  <c r="J2201" i="2"/>
  <c r="K2201" i="2" s="1"/>
  <c r="J2202" i="2"/>
  <c r="K2202" i="2" s="1"/>
  <c r="J2203" i="2"/>
  <c r="K2203" i="2" s="1"/>
  <c r="J2204" i="2"/>
  <c r="K2204" i="2" s="1"/>
  <c r="J2205" i="2"/>
  <c r="K2205" i="2" s="1"/>
  <c r="J2206" i="2"/>
  <c r="K2206" i="2" s="1"/>
  <c r="J2207" i="2"/>
  <c r="K2207" i="2" s="1"/>
  <c r="J2208" i="2"/>
  <c r="K2208" i="2" s="1"/>
  <c r="J2209" i="2"/>
  <c r="K2209" i="2" s="1"/>
  <c r="J2210" i="2"/>
  <c r="K2210" i="2" s="1"/>
  <c r="J2211" i="2"/>
  <c r="K2211" i="2" s="1"/>
  <c r="J2212" i="2"/>
  <c r="K2212" i="2" s="1"/>
  <c r="J2213" i="2"/>
  <c r="K2213" i="2" s="1"/>
  <c r="J2214" i="2"/>
  <c r="K2214" i="2" s="1"/>
  <c r="J2215" i="2"/>
  <c r="K2215" i="2" s="1"/>
  <c r="J2216" i="2"/>
  <c r="K2216" i="2" s="1"/>
  <c r="J2217" i="2"/>
  <c r="K2217" i="2" s="1"/>
  <c r="J2218" i="2"/>
  <c r="K2218" i="2" s="1"/>
  <c r="J2219" i="2"/>
  <c r="K2219" i="2" s="1"/>
  <c r="J2220" i="2"/>
  <c r="K2220" i="2" s="1"/>
  <c r="J2221" i="2"/>
  <c r="K2221" i="2" s="1"/>
  <c r="J2222" i="2"/>
  <c r="K2222" i="2" s="1"/>
  <c r="J2223" i="2"/>
  <c r="K2223" i="2" s="1"/>
  <c r="J2224" i="2"/>
  <c r="K2224" i="2" s="1"/>
  <c r="J2225" i="2"/>
  <c r="K2225" i="2" s="1"/>
  <c r="J2226" i="2"/>
  <c r="K2226" i="2" s="1"/>
  <c r="J2227" i="2"/>
  <c r="J2228" i="2"/>
  <c r="K2228" i="2" s="1"/>
  <c r="J2229" i="2"/>
  <c r="K2229" i="2" s="1"/>
  <c r="J2230" i="2"/>
  <c r="K2230" i="2" s="1"/>
  <c r="J2231" i="2"/>
  <c r="K2231" i="2" s="1"/>
  <c r="J2232" i="2"/>
  <c r="K2232" i="2" s="1"/>
  <c r="J2233" i="2"/>
  <c r="K2233" i="2" s="1"/>
  <c r="J2234" i="2"/>
  <c r="K2234" i="2" s="1"/>
  <c r="J2235" i="2"/>
  <c r="K2235" i="2" s="1"/>
  <c r="J2236" i="2"/>
  <c r="K2236" i="2" s="1"/>
  <c r="J2237" i="2"/>
  <c r="K2237" i="2" s="1"/>
  <c r="J2238" i="2"/>
  <c r="K2238" i="2" s="1"/>
  <c r="J2239" i="2"/>
  <c r="K2239" i="2" s="1"/>
  <c r="J2240" i="2"/>
  <c r="K2240" i="2" s="1"/>
  <c r="J2241" i="2"/>
  <c r="K2241" i="2" s="1"/>
  <c r="J2242" i="2"/>
  <c r="K2242" i="2" s="1"/>
  <c r="J2243" i="2"/>
  <c r="K2243" i="2" s="1"/>
  <c r="J2244" i="2"/>
  <c r="K2244" i="2" s="1"/>
  <c r="J2245" i="2"/>
  <c r="K2245" i="2" s="1"/>
  <c r="J2246" i="2"/>
  <c r="K2246" i="2" s="1"/>
  <c r="J2247" i="2"/>
  <c r="K2247" i="2" s="1"/>
  <c r="J2248" i="2"/>
  <c r="K2248" i="2" s="1"/>
  <c r="J2249" i="2"/>
  <c r="K2249" i="2" s="1"/>
  <c r="J2250" i="2"/>
  <c r="K2250" i="2" s="1"/>
  <c r="J2251" i="2"/>
  <c r="K2251" i="2" s="1"/>
  <c r="J2252" i="2"/>
  <c r="K2252" i="2" s="1"/>
  <c r="J2253" i="2"/>
  <c r="K2253" i="2" s="1"/>
  <c r="J2254" i="2"/>
  <c r="K2254" i="2" s="1"/>
  <c r="J2255" i="2"/>
  <c r="K2255" i="2" s="1"/>
  <c r="J2256" i="2"/>
  <c r="K2256" i="2" s="1"/>
  <c r="J2257" i="2"/>
  <c r="K2257" i="2" s="1"/>
  <c r="J2258" i="2"/>
  <c r="K2258" i="2" s="1"/>
  <c r="J2259" i="2"/>
  <c r="K2259" i="2" s="1"/>
  <c r="J2260" i="2"/>
  <c r="K2260" i="2" s="1"/>
  <c r="J2261" i="2"/>
  <c r="K2261" i="2" s="1"/>
  <c r="J2262" i="2"/>
  <c r="K2262" i="2" s="1"/>
  <c r="J2263" i="2"/>
  <c r="K2263" i="2" s="1"/>
  <c r="J2264" i="2"/>
  <c r="K2264" i="2" s="1"/>
  <c r="J2265" i="2"/>
  <c r="K2265" i="2" s="1"/>
  <c r="J2266" i="2"/>
  <c r="K2266" i="2" s="1"/>
  <c r="J2267" i="2"/>
  <c r="K2267" i="2" s="1"/>
  <c r="J2268" i="2"/>
  <c r="K2268" i="2" s="1"/>
  <c r="J2269" i="2"/>
  <c r="K2269" i="2" s="1"/>
  <c r="J2270" i="2"/>
  <c r="K2270" i="2" s="1"/>
  <c r="J2271" i="2"/>
  <c r="K2271" i="2" s="1"/>
  <c r="J2272" i="2"/>
  <c r="K2272" i="2" s="1"/>
  <c r="J2273" i="2"/>
  <c r="K2273" i="2" s="1"/>
  <c r="J2274" i="2"/>
  <c r="K2274" i="2" s="1"/>
  <c r="J2275" i="2"/>
  <c r="K2275" i="2" s="1"/>
  <c r="J2276" i="2"/>
  <c r="K2276" i="2" s="1"/>
  <c r="J2277" i="2"/>
  <c r="K2277" i="2" s="1"/>
  <c r="J2278" i="2"/>
  <c r="K2278" i="2" s="1"/>
  <c r="J2279" i="2"/>
  <c r="K2279" i="2" s="1"/>
  <c r="J2280" i="2"/>
  <c r="K2280" i="2" s="1"/>
  <c r="J2281" i="2"/>
  <c r="K2281" i="2" s="1"/>
  <c r="J2282" i="2"/>
  <c r="K2282" i="2" s="1"/>
  <c r="J2283" i="2"/>
  <c r="K2283" i="2" s="1"/>
  <c r="J2284" i="2"/>
  <c r="K2284" i="2" s="1"/>
  <c r="J2285" i="2"/>
  <c r="K2285" i="2" s="1"/>
  <c r="J2286" i="2"/>
  <c r="K2286" i="2" s="1"/>
  <c r="J2287" i="2"/>
  <c r="K2287" i="2" s="1"/>
  <c r="J2288" i="2"/>
  <c r="K2288" i="2" s="1"/>
  <c r="J2289" i="2"/>
  <c r="K2289" i="2" s="1"/>
  <c r="J2290" i="2"/>
  <c r="K2290" i="2" s="1"/>
  <c r="J2291" i="2"/>
  <c r="K2291" i="2" s="1"/>
  <c r="J2292" i="2"/>
  <c r="K2292" i="2" s="1"/>
  <c r="J2293" i="2"/>
  <c r="K2293" i="2" s="1"/>
  <c r="J2294" i="2"/>
  <c r="K2294" i="2" s="1"/>
  <c r="J2295" i="2"/>
  <c r="K2295" i="2" s="1"/>
  <c r="J2296" i="2"/>
  <c r="K2296" i="2" s="1"/>
  <c r="J2297" i="2"/>
  <c r="K2297" i="2" s="1"/>
  <c r="J2298" i="2"/>
  <c r="K2298" i="2" s="1"/>
  <c r="J2299" i="2"/>
  <c r="K2299" i="2" s="1"/>
  <c r="J2300" i="2"/>
  <c r="K2300" i="2" s="1"/>
  <c r="J2301" i="2"/>
  <c r="K2301" i="2" s="1"/>
  <c r="J2302" i="2"/>
  <c r="K2302" i="2" s="1"/>
  <c r="J2303" i="2"/>
  <c r="K2303" i="2" s="1"/>
  <c r="J2304" i="2"/>
  <c r="K2304" i="2" s="1"/>
  <c r="J2305" i="2"/>
  <c r="K2305" i="2" s="1"/>
  <c r="J2306" i="2"/>
  <c r="K2306" i="2" s="1"/>
  <c r="J2307" i="2"/>
  <c r="K2307" i="2" s="1"/>
  <c r="J2308" i="2"/>
  <c r="K2308" i="2" s="1"/>
  <c r="J2309" i="2"/>
  <c r="K2309" i="2" s="1"/>
  <c r="J2310" i="2"/>
  <c r="K2310" i="2" s="1"/>
  <c r="J2311" i="2"/>
  <c r="K2311" i="2" s="1"/>
  <c r="J2312" i="2"/>
  <c r="K2312" i="2" s="1"/>
  <c r="J2313" i="2"/>
  <c r="K2313" i="2" s="1"/>
  <c r="J2314" i="2"/>
  <c r="K2314" i="2" s="1"/>
  <c r="J2315" i="2"/>
  <c r="K2315" i="2" s="1"/>
  <c r="J2316" i="2"/>
  <c r="K2316" i="2" s="1"/>
  <c r="J2317" i="2"/>
  <c r="K2317" i="2" s="1"/>
  <c r="J2318" i="2"/>
  <c r="K2318" i="2" s="1"/>
  <c r="J2319" i="2"/>
  <c r="K2319" i="2" s="1"/>
  <c r="J2320" i="2"/>
  <c r="K2320" i="2" s="1"/>
  <c r="J2321" i="2"/>
  <c r="K2321" i="2" s="1"/>
  <c r="J2322" i="2"/>
  <c r="K2322" i="2" s="1"/>
  <c r="J2323" i="2"/>
  <c r="K2323" i="2" s="1"/>
  <c r="J2324" i="2"/>
  <c r="K2324" i="2" s="1"/>
  <c r="J2325" i="2"/>
  <c r="K2325" i="2" s="1"/>
  <c r="J2326" i="2"/>
  <c r="K2326" i="2" s="1"/>
  <c r="J2327" i="2"/>
  <c r="K2327" i="2" s="1"/>
  <c r="J2328" i="2"/>
  <c r="K2328" i="2" s="1"/>
  <c r="J2329" i="2"/>
  <c r="K2329" i="2" s="1"/>
  <c r="J2330" i="2"/>
  <c r="K2330" i="2" s="1"/>
  <c r="J2331" i="2"/>
  <c r="K2331" i="2" s="1"/>
  <c r="J2332" i="2"/>
  <c r="K2332" i="2" s="1"/>
  <c r="J2333" i="2"/>
  <c r="K2333" i="2" s="1"/>
  <c r="J2334" i="2"/>
  <c r="K2334" i="2" s="1"/>
  <c r="J2335" i="2"/>
  <c r="K2335" i="2" s="1"/>
  <c r="J2336" i="2"/>
  <c r="K2336" i="2" s="1"/>
  <c r="J2337" i="2"/>
  <c r="K2337" i="2" s="1"/>
  <c r="J2338" i="2"/>
  <c r="K2338" i="2" s="1"/>
  <c r="J2339" i="2"/>
  <c r="K2339" i="2" s="1"/>
  <c r="J2340" i="2"/>
  <c r="K2340" i="2" s="1"/>
  <c r="J2341" i="2"/>
  <c r="K2341" i="2" s="1"/>
  <c r="J2342" i="2"/>
  <c r="K2342" i="2" s="1"/>
  <c r="J2343" i="2"/>
  <c r="K2343" i="2" s="1"/>
  <c r="J2344" i="2"/>
  <c r="K2344" i="2" s="1"/>
  <c r="J2345" i="2"/>
  <c r="K2345" i="2" s="1"/>
  <c r="J2346" i="2"/>
  <c r="K2346" i="2" s="1"/>
  <c r="J2347" i="2"/>
  <c r="K2347" i="2" s="1"/>
  <c r="J2348" i="2"/>
  <c r="K2348" i="2" s="1"/>
  <c r="J2349" i="2"/>
  <c r="K2349" i="2" s="1"/>
  <c r="J2350" i="2"/>
  <c r="K2350" i="2" s="1"/>
  <c r="J2351" i="2"/>
  <c r="K2351" i="2" s="1"/>
  <c r="J2352" i="2"/>
  <c r="K2352" i="2" s="1"/>
  <c r="J2353" i="2"/>
  <c r="K2353" i="2" s="1"/>
  <c r="J2354" i="2"/>
  <c r="K2354" i="2" s="1"/>
  <c r="J2355" i="2"/>
  <c r="K2355" i="2" s="1"/>
  <c r="J2356" i="2"/>
  <c r="K2356" i="2" s="1"/>
  <c r="J2357" i="2"/>
  <c r="K2357" i="2" s="1"/>
  <c r="J2358" i="2"/>
  <c r="K2358" i="2" s="1"/>
  <c r="J2359" i="2"/>
  <c r="K2359" i="2" s="1"/>
  <c r="J2360" i="2"/>
  <c r="K2360" i="2" s="1"/>
  <c r="J2361" i="2"/>
  <c r="K2361" i="2" s="1"/>
  <c r="J2362" i="2"/>
  <c r="K2362" i="2" s="1"/>
  <c r="J2363" i="2"/>
  <c r="K2363" i="2" s="1"/>
  <c r="J2364" i="2"/>
  <c r="K2364" i="2" s="1"/>
  <c r="J2365" i="2"/>
  <c r="K2365" i="2" s="1"/>
  <c r="J2366" i="2"/>
  <c r="K2366" i="2" s="1"/>
  <c r="J2367" i="2"/>
  <c r="K2367" i="2" s="1"/>
  <c r="J2368" i="2"/>
  <c r="K2368" i="2" s="1"/>
  <c r="J2369" i="2"/>
  <c r="K2369" i="2" s="1"/>
  <c r="J2370" i="2"/>
  <c r="K2370" i="2" s="1"/>
  <c r="J2371" i="2"/>
  <c r="K2371" i="2" s="1"/>
  <c r="J2372" i="2"/>
  <c r="K2372" i="2" s="1"/>
  <c r="J2373" i="2"/>
  <c r="K2373" i="2" s="1"/>
  <c r="J2374" i="2"/>
  <c r="K2374" i="2" s="1"/>
  <c r="J2375" i="2"/>
  <c r="K2375" i="2" s="1"/>
  <c r="J2376" i="2"/>
  <c r="K2376" i="2" s="1"/>
  <c r="J2377" i="2"/>
  <c r="K2377" i="2" s="1"/>
  <c r="J2378" i="2"/>
  <c r="K2378" i="2" s="1"/>
  <c r="J2379" i="2"/>
  <c r="K2379" i="2" s="1"/>
  <c r="J2380" i="2"/>
  <c r="K2380" i="2" s="1"/>
  <c r="J2381" i="2"/>
  <c r="K2381" i="2" s="1"/>
  <c r="J2382" i="2"/>
  <c r="K2382" i="2" s="1"/>
  <c r="J2383" i="2"/>
  <c r="K2383" i="2" s="1"/>
  <c r="J2384" i="2"/>
  <c r="K2384" i="2" s="1"/>
  <c r="J2385" i="2"/>
  <c r="K2385" i="2" s="1"/>
  <c r="J2386" i="2"/>
  <c r="K2386" i="2" s="1"/>
  <c r="J2387" i="2"/>
  <c r="K2387" i="2" s="1"/>
  <c r="J2388" i="2"/>
  <c r="K2388" i="2" s="1"/>
  <c r="J2389" i="2"/>
  <c r="K2389" i="2" s="1"/>
  <c r="J2390" i="2"/>
  <c r="K2390" i="2" s="1"/>
  <c r="J2391" i="2"/>
  <c r="K2391" i="2" s="1"/>
  <c r="J2392" i="2"/>
  <c r="K2392" i="2" s="1"/>
  <c r="J2393" i="2"/>
  <c r="K2393" i="2" s="1"/>
  <c r="J2394" i="2"/>
  <c r="K2394" i="2" s="1"/>
  <c r="J2395" i="2"/>
  <c r="K2395" i="2" s="1"/>
  <c r="J2396" i="2"/>
  <c r="K2396" i="2" s="1"/>
  <c r="J2397" i="2"/>
  <c r="K2397" i="2" s="1"/>
  <c r="J2398" i="2"/>
  <c r="K2398" i="2" s="1"/>
  <c r="J2399" i="2"/>
  <c r="K2399" i="2" s="1"/>
  <c r="J2400" i="2"/>
  <c r="K2400" i="2" s="1"/>
  <c r="J2401" i="2"/>
  <c r="K2401" i="2" s="1"/>
  <c r="J2402" i="2"/>
  <c r="K2402" i="2" s="1"/>
  <c r="J2403" i="2"/>
  <c r="K2403" i="2" s="1"/>
  <c r="J2404" i="2"/>
  <c r="K2404" i="2" s="1"/>
  <c r="J2405" i="2"/>
  <c r="K2405" i="2" s="1"/>
  <c r="J2406" i="2"/>
  <c r="K2406" i="2" s="1"/>
  <c r="J2407" i="2"/>
  <c r="K2407" i="2" s="1"/>
  <c r="J2408" i="2"/>
  <c r="K2408" i="2" s="1"/>
  <c r="J2409" i="2"/>
  <c r="K2409" i="2" s="1"/>
  <c r="J2410" i="2"/>
  <c r="K2410" i="2" s="1"/>
  <c r="J2411" i="2"/>
  <c r="K2411" i="2" s="1"/>
  <c r="J2412" i="2"/>
  <c r="K2412" i="2" s="1"/>
  <c r="J2413" i="2"/>
  <c r="K2413" i="2" s="1"/>
  <c r="J2414" i="2"/>
  <c r="K2414" i="2" s="1"/>
  <c r="J2415" i="2"/>
  <c r="K2415" i="2" s="1"/>
  <c r="J2416" i="2"/>
  <c r="K2416" i="2" s="1"/>
  <c r="J2417" i="2"/>
  <c r="K2417" i="2" s="1"/>
  <c r="J2418" i="2"/>
  <c r="K2418" i="2" s="1"/>
  <c r="J2419" i="2"/>
  <c r="K2419" i="2" s="1"/>
  <c r="J2420" i="2"/>
  <c r="K2420" i="2" s="1"/>
  <c r="J2421" i="2"/>
  <c r="K2421" i="2" s="1"/>
  <c r="J2422" i="2"/>
  <c r="K2422" i="2" s="1"/>
  <c r="J2423" i="2"/>
  <c r="K2423" i="2" s="1"/>
  <c r="J2424" i="2"/>
  <c r="K2424" i="2" s="1"/>
  <c r="J2425" i="2"/>
  <c r="K2425" i="2" s="1"/>
  <c r="J2426" i="2"/>
  <c r="K2426" i="2" s="1"/>
  <c r="J2427" i="2"/>
  <c r="K2427" i="2" s="1"/>
  <c r="J2428" i="2"/>
  <c r="K2428" i="2" s="1"/>
  <c r="J2429" i="2"/>
  <c r="K2429" i="2" s="1"/>
  <c r="J2430" i="2"/>
  <c r="K2430" i="2" s="1"/>
  <c r="J2431" i="2"/>
  <c r="K2431" i="2" s="1"/>
  <c r="J2432" i="2"/>
  <c r="K2432" i="2" s="1"/>
  <c r="J2433" i="2"/>
  <c r="K2433" i="2" s="1"/>
  <c r="J2434" i="2"/>
  <c r="K2434" i="2" s="1"/>
  <c r="J2435" i="2"/>
  <c r="K2435" i="2" s="1"/>
  <c r="J2436" i="2"/>
  <c r="K2436" i="2" s="1"/>
  <c r="J2437" i="2"/>
  <c r="K2437" i="2" s="1"/>
  <c r="J2438" i="2"/>
  <c r="K2438" i="2" s="1"/>
  <c r="J2439" i="2"/>
  <c r="K2439" i="2" s="1"/>
  <c r="J2440" i="2"/>
  <c r="K2440" i="2" s="1"/>
  <c r="J2441" i="2"/>
  <c r="K2441" i="2" s="1"/>
  <c r="J2442" i="2"/>
  <c r="K2442" i="2" s="1"/>
  <c r="J2443" i="2"/>
  <c r="K2443" i="2" s="1"/>
  <c r="J2444" i="2"/>
  <c r="K2444" i="2" s="1"/>
  <c r="J2445" i="2"/>
  <c r="K2445" i="2" s="1"/>
  <c r="J2446" i="2"/>
  <c r="K2446" i="2" s="1"/>
  <c r="J2447" i="2"/>
  <c r="K2447" i="2" s="1"/>
  <c r="J2448" i="2"/>
  <c r="K2448" i="2" s="1"/>
  <c r="J2449" i="2"/>
  <c r="K2449" i="2" s="1"/>
  <c r="J2450" i="2"/>
  <c r="K2450" i="2" s="1"/>
  <c r="J2451" i="2"/>
  <c r="K2451" i="2" s="1"/>
  <c r="J2452" i="2"/>
  <c r="K2452" i="2" s="1"/>
  <c r="J2453" i="2"/>
  <c r="K2453" i="2" s="1"/>
  <c r="J2454" i="2"/>
  <c r="K2454" i="2" s="1"/>
  <c r="J2455" i="2"/>
  <c r="K2455" i="2" s="1"/>
  <c r="J2456" i="2"/>
  <c r="K2456" i="2" s="1"/>
  <c r="J2457" i="2"/>
  <c r="K2457" i="2" s="1"/>
  <c r="J2458" i="2"/>
  <c r="K2458" i="2" s="1"/>
  <c r="J2459" i="2"/>
  <c r="K2459" i="2" s="1"/>
  <c r="J2460" i="2"/>
  <c r="K2460" i="2" s="1"/>
  <c r="J2461" i="2"/>
  <c r="K2461" i="2" s="1"/>
  <c r="J2462" i="2"/>
  <c r="K2462" i="2" s="1"/>
  <c r="J2463" i="2"/>
  <c r="K2463" i="2" s="1"/>
  <c r="J2464" i="2"/>
  <c r="K2464" i="2" s="1"/>
  <c r="J2465" i="2"/>
  <c r="K2465" i="2" s="1"/>
  <c r="J2466" i="2"/>
  <c r="K2466" i="2" s="1"/>
  <c r="J2467" i="2"/>
  <c r="K2467" i="2" s="1"/>
  <c r="J2468" i="2"/>
  <c r="K2468" i="2" s="1"/>
  <c r="J2469" i="2"/>
  <c r="K2469" i="2" s="1"/>
  <c r="J2470" i="2"/>
  <c r="K2470" i="2" s="1"/>
  <c r="J2471" i="2"/>
  <c r="K2471" i="2" s="1"/>
  <c r="J2472" i="2"/>
  <c r="K2472" i="2" s="1"/>
  <c r="J2473" i="2"/>
  <c r="K2473" i="2" s="1"/>
  <c r="J2474" i="2"/>
  <c r="K2474" i="2" s="1"/>
  <c r="J2475" i="2"/>
  <c r="K2475" i="2" s="1"/>
  <c r="J2476" i="2"/>
  <c r="K2476" i="2" s="1"/>
  <c r="J2477" i="2"/>
  <c r="K2477" i="2" s="1"/>
  <c r="J2478" i="2"/>
  <c r="K2478" i="2" s="1"/>
  <c r="J2479" i="2"/>
  <c r="K2479" i="2" s="1"/>
  <c r="J2480" i="2"/>
  <c r="K2480" i="2" s="1"/>
  <c r="J2481" i="2"/>
  <c r="K2481" i="2" s="1"/>
  <c r="J2482" i="2"/>
  <c r="K2482" i="2" s="1"/>
  <c r="J2483" i="2"/>
  <c r="K2483" i="2" s="1"/>
  <c r="J2484" i="2"/>
  <c r="K2484" i="2" s="1"/>
  <c r="J2485" i="2"/>
  <c r="K2485" i="2" s="1"/>
  <c r="J2486" i="2"/>
  <c r="K2486" i="2" s="1"/>
  <c r="J2487" i="2"/>
  <c r="K2487" i="2" s="1"/>
  <c r="J2488" i="2"/>
  <c r="K2488" i="2" s="1"/>
  <c r="J2489" i="2"/>
  <c r="K2489" i="2" s="1"/>
  <c r="J2490" i="2"/>
  <c r="K2490" i="2" s="1"/>
  <c r="J2491" i="2"/>
  <c r="K2491" i="2" s="1"/>
  <c r="J2492" i="2"/>
  <c r="K2492" i="2" s="1"/>
  <c r="J2493" i="2"/>
  <c r="K2493" i="2" s="1"/>
  <c r="J2494" i="2"/>
  <c r="K2494" i="2" s="1"/>
  <c r="J2495" i="2"/>
  <c r="K2495" i="2" s="1"/>
  <c r="J2496" i="2"/>
  <c r="K2496" i="2" s="1"/>
  <c r="J2497" i="2"/>
  <c r="K2497" i="2" s="1"/>
  <c r="J2498" i="2"/>
  <c r="K2498" i="2" s="1"/>
  <c r="J2499" i="2"/>
  <c r="K2499" i="2" s="1"/>
  <c r="J2500" i="2"/>
  <c r="K2500" i="2" s="1"/>
  <c r="J2501" i="2"/>
  <c r="K2501" i="2" s="1"/>
  <c r="J2502" i="2"/>
  <c r="K2502" i="2" s="1"/>
  <c r="J2503" i="2"/>
  <c r="K2503" i="2" s="1"/>
  <c r="J2504" i="2"/>
  <c r="K2504" i="2" s="1"/>
  <c r="J2505" i="2"/>
  <c r="K2505" i="2" s="1"/>
  <c r="J2506" i="2"/>
  <c r="K2506" i="2" s="1"/>
  <c r="J2507" i="2"/>
  <c r="K2507" i="2" s="1"/>
  <c r="J2508" i="2"/>
  <c r="K2508" i="2" s="1"/>
  <c r="J2509" i="2"/>
  <c r="K2509" i="2" s="1"/>
  <c r="J2510" i="2"/>
  <c r="K2510" i="2" s="1"/>
  <c r="J2511" i="2"/>
  <c r="K2511" i="2" s="1"/>
  <c r="J2512" i="2"/>
  <c r="K2512" i="2" s="1"/>
  <c r="J2513" i="2"/>
  <c r="K2513" i="2" s="1"/>
  <c r="J2514" i="2"/>
  <c r="K2514" i="2" s="1"/>
  <c r="J2515" i="2"/>
  <c r="K2515" i="2" s="1"/>
  <c r="J2516" i="2"/>
  <c r="K2516" i="2" s="1"/>
  <c r="J2517" i="2"/>
  <c r="K2517" i="2" s="1"/>
  <c r="J2518" i="2"/>
  <c r="K2518" i="2" s="1"/>
  <c r="J2519" i="2"/>
  <c r="K2519" i="2" s="1"/>
  <c r="J2520" i="2"/>
  <c r="K2520" i="2" s="1"/>
  <c r="J2521" i="2"/>
  <c r="K2521" i="2" s="1"/>
  <c r="J2522" i="2"/>
  <c r="K2522" i="2" s="1"/>
  <c r="J2523" i="2"/>
  <c r="K2523" i="2" s="1"/>
  <c r="J2524" i="2"/>
  <c r="K2524" i="2" s="1"/>
  <c r="J2525" i="2"/>
  <c r="K2525" i="2" s="1"/>
  <c r="J2526" i="2"/>
  <c r="K2526" i="2" s="1"/>
  <c r="J2527" i="2"/>
  <c r="K2527" i="2" s="1"/>
  <c r="J2528" i="2"/>
  <c r="K2528" i="2" s="1"/>
  <c r="J2529" i="2"/>
  <c r="K2529" i="2" s="1"/>
  <c r="J2530" i="2"/>
  <c r="K2530" i="2" s="1"/>
  <c r="J2531" i="2"/>
  <c r="K2531" i="2" s="1"/>
  <c r="J2532" i="2"/>
  <c r="K2532" i="2" s="1"/>
  <c r="J2533" i="2"/>
  <c r="K2533" i="2" s="1"/>
  <c r="J2534" i="2"/>
  <c r="K2534" i="2" s="1"/>
  <c r="J2535" i="2"/>
  <c r="K2535" i="2" s="1"/>
  <c r="J2536" i="2"/>
  <c r="K2536" i="2" s="1"/>
  <c r="J2537" i="2"/>
  <c r="K2537" i="2" s="1"/>
  <c r="J2538" i="2"/>
  <c r="K2538" i="2" s="1"/>
  <c r="J2539" i="2"/>
  <c r="K2539" i="2" s="1"/>
  <c r="J2540" i="2"/>
  <c r="K2540" i="2" s="1"/>
  <c r="J2541" i="2"/>
  <c r="K2541" i="2" s="1"/>
  <c r="J2542" i="2"/>
  <c r="K2542" i="2" s="1"/>
  <c r="J2543" i="2"/>
  <c r="K2543" i="2" s="1"/>
  <c r="J2544" i="2"/>
  <c r="K2544" i="2" s="1"/>
  <c r="J2545" i="2"/>
  <c r="K2545" i="2" s="1"/>
  <c r="J2546" i="2"/>
  <c r="K2546" i="2" s="1"/>
  <c r="J2547" i="2"/>
  <c r="K2547" i="2" s="1"/>
  <c r="J2548" i="2"/>
  <c r="K2548" i="2" s="1"/>
  <c r="J2549" i="2"/>
  <c r="K2549" i="2" s="1"/>
  <c r="J2550" i="2"/>
  <c r="K2550" i="2" s="1"/>
  <c r="J2551" i="2"/>
  <c r="K2551" i="2" s="1"/>
  <c r="J2552" i="2"/>
  <c r="K2552" i="2" s="1"/>
  <c r="J2553" i="2"/>
  <c r="K2553" i="2" s="1"/>
  <c r="J2554" i="2"/>
  <c r="K2554" i="2" s="1"/>
  <c r="J2555" i="2"/>
  <c r="K2555" i="2" s="1"/>
  <c r="J2556" i="2"/>
  <c r="K2556" i="2" s="1"/>
  <c r="J2557" i="2"/>
  <c r="K2557" i="2" s="1"/>
  <c r="J2558" i="2"/>
  <c r="K2558" i="2" s="1"/>
  <c r="J2559" i="2"/>
  <c r="K2559" i="2" s="1"/>
  <c r="J2560" i="2"/>
  <c r="K2560" i="2" s="1"/>
  <c r="J2561" i="2"/>
  <c r="K2561" i="2" s="1"/>
  <c r="J2562" i="2"/>
  <c r="K2562" i="2" s="1"/>
  <c r="J2563" i="2"/>
  <c r="K2563" i="2" s="1"/>
  <c r="J2564" i="2"/>
  <c r="K2564" i="2" s="1"/>
  <c r="J2565" i="2"/>
  <c r="K2565" i="2" s="1"/>
  <c r="J2566" i="2"/>
  <c r="K2566" i="2" s="1"/>
  <c r="J2567" i="2"/>
  <c r="K2567" i="2" s="1"/>
  <c r="J2568" i="2"/>
  <c r="K2568" i="2" s="1"/>
  <c r="J2569" i="2"/>
  <c r="K2569" i="2" s="1"/>
  <c r="J2570" i="2"/>
  <c r="K2570" i="2" s="1"/>
  <c r="J2571" i="2"/>
  <c r="K2571" i="2" s="1"/>
  <c r="J2572" i="2"/>
  <c r="K2572" i="2" s="1"/>
  <c r="J2573" i="2"/>
  <c r="K2573" i="2" s="1"/>
  <c r="J2574" i="2"/>
  <c r="K2574" i="2" s="1"/>
  <c r="J2575" i="2"/>
  <c r="K2575" i="2" s="1"/>
  <c r="J2576" i="2"/>
  <c r="K2576" i="2" s="1"/>
  <c r="J2577" i="2"/>
  <c r="K2577" i="2" s="1"/>
  <c r="J2578" i="2"/>
  <c r="K2578" i="2" s="1"/>
  <c r="J2579" i="2"/>
  <c r="K2579" i="2" s="1"/>
  <c r="J2580" i="2"/>
  <c r="K2580" i="2" s="1"/>
  <c r="J2581" i="2"/>
  <c r="K2581" i="2" s="1"/>
  <c r="J2582" i="2"/>
  <c r="K2582" i="2" s="1"/>
  <c r="J2583" i="2"/>
  <c r="K2583" i="2" s="1"/>
  <c r="J2584" i="2"/>
  <c r="K2584" i="2" s="1"/>
  <c r="J2585" i="2"/>
  <c r="K2585" i="2" s="1"/>
  <c r="J2586" i="2"/>
  <c r="K2586" i="2" s="1"/>
  <c r="J2587" i="2"/>
  <c r="K2587" i="2" s="1"/>
  <c r="J2588" i="2"/>
  <c r="K2588" i="2" s="1"/>
  <c r="J2589" i="2"/>
  <c r="K2589" i="2" s="1"/>
  <c r="J2590" i="2"/>
  <c r="K2590" i="2" s="1"/>
  <c r="J2591" i="2"/>
  <c r="K2591" i="2" s="1"/>
  <c r="J2592" i="2"/>
  <c r="K2592" i="2" s="1"/>
  <c r="J2593" i="2"/>
  <c r="K2593" i="2" s="1"/>
  <c r="J2594" i="2"/>
  <c r="K2594" i="2" s="1"/>
  <c r="J2595" i="2"/>
  <c r="K2595" i="2" s="1"/>
  <c r="J2596" i="2"/>
  <c r="K2596" i="2" s="1"/>
  <c r="J2597" i="2"/>
  <c r="K2597" i="2" s="1"/>
  <c r="J2598" i="2"/>
  <c r="K2598" i="2" s="1"/>
  <c r="J2599" i="2"/>
  <c r="K2599" i="2" s="1"/>
  <c r="J2600" i="2"/>
  <c r="K2600" i="2" s="1"/>
  <c r="J2601" i="2"/>
  <c r="K2601" i="2" s="1"/>
  <c r="J2602" i="2"/>
  <c r="K2602" i="2" s="1"/>
  <c r="J2603" i="2"/>
  <c r="K2603" i="2" s="1"/>
  <c r="J2604" i="2"/>
  <c r="K2604" i="2" s="1"/>
  <c r="J2605" i="2"/>
  <c r="K2605" i="2" s="1"/>
  <c r="J2606" i="2"/>
  <c r="K2606" i="2" s="1"/>
  <c r="J2607" i="2"/>
  <c r="K2607" i="2" s="1"/>
  <c r="J2608" i="2"/>
  <c r="K2608" i="2" s="1"/>
  <c r="J2609" i="2"/>
  <c r="K2609" i="2" s="1"/>
  <c r="J2610" i="2"/>
  <c r="K2610" i="2" s="1"/>
  <c r="J2611" i="2"/>
  <c r="K2611" i="2" s="1"/>
  <c r="J2612" i="2"/>
  <c r="K2612" i="2" s="1"/>
  <c r="J2613" i="2"/>
  <c r="K2613" i="2" s="1"/>
  <c r="J2614" i="2"/>
  <c r="K2614" i="2" s="1"/>
  <c r="J2615" i="2"/>
  <c r="K2615" i="2" s="1"/>
  <c r="J2616" i="2"/>
  <c r="K2616" i="2" s="1"/>
  <c r="J2617" i="2"/>
  <c r="K2617" i="2" s="1"/>
  <c r="J2618" i="2"/>
  <c r="K2618" i="2" s="1"/>
  <c r="J2619" i="2"/>
  <c r="K2619" i="2" s="1"/>
  <c r="J2620" i="2"/>
  <c r="K2620" i="2" s="1"/>
  <c r="J2621" i="2"/>
  <c r="K2621" i="2" s="1"/>
  <c r="J2622" i="2"/>
  <c r="K2622" i="2" s="1"/>
  <c r="J2623" i="2"/>
  <c r="K2623" i="2" s="1"/>
  <c r="J2624" i="2"/>
  <c r="K2624" i="2" s="1"/>
  <c r="J2625" i="2"/>
  <c r="K2625" i="2" s="1"/>
  <c r="J2626" i="2"/>
  <c r="K2626" i="2" s="1"/>
  <c r="J2627" i="2"/>
  <c r="K2627" i="2" s="1"/>
  <c r="J2628" i="2"/>
  <c r="K2628" i="2" s="1"/>
  <c r="J2629" i="2"/>
  <c r="K2629" i="2" s="1"/>
  <c r="J2630" i="2"/>
  <c r="K2630" i="2" s="1"/>
  <c r="J2631" i="2"/>
  <c r="K2631" i="2" s="1"/>
  <c r="J2632" i="2"/>
  <c r="K2632" i="2" s="1"/>
  <c r="J2633" i="2"/>
  <c r="K2633" i="2" s="1"/>
  <c r="J2634" i="2"/>
  <c r="K2634" i="2" s="1"/>
  <c r="J2635" i="2"/>
  <c r="K2635" i="2" s="1"/>
  <c r="J2636" i="2"/>
  <c r="K2636" i="2" s="1"/>
  <c r="J2637" i="2"/>
  <c r="K2637" i="2" s="1"/>
  <c r="J2638" i="2"/>
  <c r="K2638" i="2" s="1"/>
  <c r="J2639" i="2"/>
  <c r="K2639" i="2" s="1"/>
  <c r="J2640" i="2"/>
  <c r="K2640" i="2" s="1"/>
  <c r="J2641" i="2"/>
  <c r="K2641" i="2" s="1"/>
  <c r="J2642" i="2"/>
  <c r="K2642" i="2" s="1"/>
  <c r="J2643" i="2"/>
  <c r="K2643" i="2" s="1"/>
  <c r="J2644" i="2"/>
  <c r="K2644" i="2" s="1"/>
  <c r="J2645" i="2"/>
  <c r="K2645" i="2" s="1"/>
  <c r="J2646" i="2"/>
  <c r="K2646" i="2" s="1"/>
  <c r="J2647" i="2"/>
  <c r="K2647" i="2" s="1"/>
  <c r="J2648" i="2"/>
  <c r="K2648" i="2" s="1"/>
  <c r="J2649" i="2"/>
  <c r="K2649" i="2" s="1"/>
  <c r="J2650" i="2"/>
  <c r="K2650" i="2" s="1"/>
  <c r="J2651" i="2"/>
  <c r="K2651" i="2" s="1"/>
  <c r="J2652" i="2"/>
  <c r="K2652" i="2" s="1"/>
  <c r="J2653" i="2"/>
  <c r="K2653" i="2" s="1"/>
  <c r="J2654" i="2"/>
  <c r="K2654" i="2" s="1"/>
  <c r="J2655" i="2"/>
  <c r="K2655" i="2" s="1"/>
  <c r="J2656" i="2"/>
  <c r="K2656" i="2" s="1"/>
  <c r="J2657" i="2"/>
  <c r="K2657" i="2" s="1"/>
  <c r="J2658" i="2"/>
  <c r="K2658" i="2" s="1"/>
  <c r="J2659" i="2"/>
  <c r="K2659" i="2" s="1"/>
  <c r="J2660" i="2"/>
  <c r="K2660" i="2" s="1"/>
  <c r="J2661" i="2"/>
  <c r="K2661" i="2" s="1"/>
  <c r="J2662" i="2"/>
  <c r="K2662" i="2" s="1"/>
  <c r="J2663" i="2"/>
  <c r="K2663" i="2" s="1"/>
  <c r="J2664" i="2"/>
  <c r="K2664" i="2" s="1"/>
  <c r="J2665" i="2"/>
  <c r="K2665" i="2" s="1"/>
  <c r="J2666" i="2"/>
  <c r="K2666" i="2" s="1"/>
  <c r="J2667" i="2"/>
  <c r="K2667" i="2" s="1"/>
  <c r="J2668" i="2"/>
  <c r="K2668" i="2" s="1"/>
  <c r="J2669" i="2"/>
  <c r="K2669" i="2" s="1"/>
  <c r="J2670" i="2"/>
  <c r="K2670" i="2" s="1"/>
  <c r="J2671" i="2"/>
  <c r="K2671" i="2" s="1"/>
  <c r="J2672" i="2"/>
  <c r="K2672" i="2" s="1"/>
  <c r="J2673" i="2"/>
  <c r="K2673" i="2" s="1"/>
  <c r="J2674" i="2"/>
  <c r="K2674" i="2" s="1"/>
  <c r="J2675" i="2"/>
  <c r="K2675" i="2" s="1"/>
  <c r="J2676" i="2"/>
  <c r="K2676" i="2" s="1"/>
  <c r="J2677" i="2"/>
  <c r="K2677" i="2" s="1"/>
  <c r="J2678" i="2"/>
  <c r="K2678" i="2" s="1"/>
  <c r="J2679" i="2"/>
  <c r="K2679" i="2" s="1"/>
  <c r="J2680" i="2"/>
  <c r="K2680" i="2" s="1"/>
  <c r="J2681" i="2"/>
  <c r="K2681" i="2" s="1"/>
  <c r="J2682" i="2"/>
  <c r="K2682" i="2" s="1"/>
  <c r="J2683" i="2"/>
  <c r="K2683" i="2" s="1"/>
  <c r="J2684" i="2"/>
  <c r="K2684" i="2" s="1"/>
  <c r="J2685" i="2"/>
  <c r="K2685" i="2" s="1"/>
  <c r="J2686" i="2"/>
  <c r="K2686" i="2" s="1"/>
  <c r="J2687" i="2"/>
  <c r="K2687" i="2" s="1"/>
  <c r="J2688" i="2"/>
  <c r="K2688" i="2" s="1"/>
  <c r="J2689" i="2"/>
  <c r="K2689" i="2" s="1"/>
  <c r="J2690" i="2"/>
  <c r="K2690" i="2" s="1"/>
  <c r="J2691" i="2"/>
  <c r="K2691" i="2" s="1"/>
  <c r="J2692" i="2"/>
  <c r="K2692" i="2" s="1"/>
  <c r="J2693" i="2"/>
  <c r="K2693" i="2" s="1"/>
  <c r="J2694" i="2"/>
  <c r="K2694" i="2" s="1"/>
  <c r="J2695" i="2"/>
  <c r="K2695" i="2" s="1"/>
  <c r="J2696" i="2"/>
  <c r="K2696" i="2" s="1"/>
  <c r="J2697" i="2"/>
  <c r="K2697" i="2" s="1"/>
  <c r="J2698" i="2"/>
  <c r="K2698" i="2" s="1"/>
  <c r="J2699" i="2"/>
  <c r="K2699" i="2" s="1"/>
  <c r="J2700" i="2"/>
  <c r="K2700" i="2" s="1"/>
  <c r="J2701" i="2"/>
  <c r="K2701" i="2" s="1"/>
  <c r="J2702" i="2"/>
  <c r="K2702" i="2" s="1"/>
  <c r="J2703" i="2"/>
  <c r="K2703" i="2" s="1"/>
  <c r="J2704" i="2"/>
  <c r="K2704" i="2" s="1"/>
  <c r="J2705" i="2"/>
  <c r="K2705" i="2" s="1"/>
  <c r="J2706" i="2"/>
  <c r="K2706" i="2" s="1"/>
  <c r="J2707" i="2"/>
  <c r="K2707" i="2" s="1"/>
  <c r="J2708" i="2"/>
  <c r="K2708" i="2" s="1"/>
  <c r="J2709" i="2"/>
  <c r="K2709" i="2" s="1"/>
  <c r="J2710" i="2"/>
  <c r="K2710" i="2" s="1"/>
  <c r="J2711" i="2"/>
  <c r="K2711" i="2" s="1"/>
  <c r="J2712" i="2"/>
  <c r="K2712" i="2" s="1"/>
  <c r="J2713" i="2"/>
  <c r="K2713" i="2" s="1"/>
  <c r="J2714" i="2"/>
  <c r="K2714" i="2" s="1"/>
  <c r="J2715" i="2"/>
  <c r="K2715" i="2" s="1"/>
  <c r="J2716" i="2"/>
  <c r="K2716" i="2" s="1"/>
  <c r="J2717" i="2"/>
  <c r="K2717" i="2" s="1"/>
  <c r="J2718" i="2"/>
  <c r="K2718" i="2" s="1"/>
  <c r="J2719" i="2"/>
  <c r="K2719" i="2" s="1"/>
  <c r="J2720" i="2"/>
  <c r="K2720" i="2" s="1"/>
  <c r="J2721" i="2"/>
  <c r="K2721" i="2" s="1"/>
  <c r="J2722" i="2"/>
  <c r="K2722" i="2" s="1"/>
  <c r="J2723" i="2"/>
  <c r="K2723" i="2" s="1"/>
  <c r="J2724" i="2"/>
  <c r="K2724" i="2" s="1"/>
  <c r="J2725" i="2"/>
  <c r="K2725" i="2" s="1"/>
  <c r="J2726" i="2"/>
  <c r="K2726" i="2" s="1"/>
  <c r="J2727" i="2"/>
  <c r="K2727" i="2" s="1"/>
  <c r="J2728" i="2"/>
  <c r="K2728" i="2" s="1"/>
  <c r="J2729" i="2"/>
  <c r="K2729" i="2" s="1"/>
  <c r="J2730" i="2"/>
  <c r="K2730" i="2" s="1"/>
  <c r="J2731" i="2"/>
  <c r="K2731" i="2" s="1"/>
  <c r="J2732" i="2"/>
  <c r="K2732" i="2" s="1"/>
  <c r="J2733" i="2"/>
  <c r="K2733" i="2" s="1"/>
  <c r="J2734" i="2"/>
  <c r="K2734" i="2" s="1"/>
  <c r="J2735" i="2"/>
  <c r="K2735" i="2" s="1"/>
  <c r="J2736" i="2"/>
  <c r="K2736" i="2" s="1"/>
  <c r="J2737" i="2"/>
  <c r="K2737" i="2" s="1"/>
  <c r="J2738" i="2"/>
  <c r="K2738" i="2" s="1"/>
  <c r="J2739" i="2"/>
  <c r="K2739" i="2" s="1"/>
  <c r="J2740" i="2"/>
  <c r="K2740" i="2" s="1"/>
  <c r="J2741" i="2"/>
  <c r="K2741" i="2" s="1"/>
  <c r="J2742" i="2"/>
  <c r="K2742" i="2" s="1"/>
  <c r="J2743" i="2"/>
  <c r="K2743" i="2" s="1"/>
  <c r="J2744" i="2"/>
  <c r="K2744" i="2" s="1"/>
  <c r="J2745" i="2"/>
  <c r="K2745" i="2" s="1"/>
  <c r="J2746" i="2"/>
  <c r="K2746" i="2" s="1"/>
  <c r="J2747" i="2"/>
  <c r="K2747" i="2" s="1"/>
  <c r="J2748" i="2"/>
  <c r="K2748" i="2" s="1"/>
  <c r="J2749" i="2"/>
  <c r="K2749" i="2" s="1"/>
  <c r="J2750" i="2"/>
  <c r="K2750" i="2" s="1"/>
  <c r="J2751" i="2"/>
  <c r="K2751" i="2" s="1"/>
  <c r="J2752" i="2"/>
  <c r="K2752" i="2" s="1"/>
  <c r="J2753" i="2"/>
  <c r="K2753" i="2" s="1"/>
  <c r="J2754" i="2"/>
  <c r="K2754" i="2" s="1"/>
  <c r="J2755" i="2"/>
  <c r="K2755" i="2" s="1"/>
  <c r="J2756" i="2"/>
  <c r="K2756" i="2" s="1"/>
  <c r="J2757" i="2"/>
  <c r="K2757" i="2" s="1"/>
  <c r="J2758" i="2"/>
  <c r="K2758" i="2" s="1"/>
  <c r="J2759" i="2"/>
  <c r="K2759" i="2" s="1"/>
  <c r="J2760" i="2"/>
  <c r="K2760" i="2" s="1"/>
  <c r="J2761" i="2"/>
  <c r="K2761" i="2" s="1"/>
  <c r="J2762" i="2"/>
  <c r="K2762" i="2" s="1"/>
  <c r="J2763" i="2"/>
  <c r="K2763" i="2" s="1"/>
  <c r="J2764" i="2"/>
  <c r="K2764" i="2" s="1"/>
  <c r="J2765" i="2"/>
  <c r="K2765" i="2" s="1"/>
  <c r="J2766" i="2"/>
  <c r="K2766" i="2" s="1"/>
  <c r="J2767" i="2"/>
  <c r="K2767" i="2" s="1"/>
  <c r="J2768" i="2"/>
  <c r="K2768" i="2" s="1"/>
  <c r="J2769" i="2"/>
  <c r="K2769" i="2" s="1"/>
  <c r="J2770" i="2"/>
  <c r="K2770" i="2" s="1"/>
  <c r="J2771" i="2"/>
  <c r="K2771" i="2" s="1"/>
  <c r="J2772" i="2"/>
  <c r="K2772" i="2" s="1"/>
  <c r="J2773" i="2"/>
  <c r="K2773" i="2" s="1"/>
  <c r="J2774" i="2"/>
  <c r="K2774" i="2" s="1"/>
  <c r="J2775" i="2"/>
  <c r="K2775" i="2" s="1"/>
  <c r="J2776" i="2"/>
  <c r="K2776" i="2" s="1"/>
  <c r="J2777" i="2"/>
  <c r="K2777" i="2" s="1"/>
  <c r="J2778" i="2"/>
  <c r="K2778" i="2" s="1"/>
  <c r="J2779" i="2"/>
  <c r="K2779" i="2" s="1"/>
  <c r="J2780" i="2"/>
  <c r="K2780" i="2" s="1"/>
  <c r="J2781" i="2"/>
  <c r="K2781" i="2" s="1"/>
  <c r="J2782" i="2"/>
  <c r="K2782" i="2" s="1"/>
  <c r="J2783" i="2"/>
  <c r="K2783" i="2" s="1"/>
  <c r="J2784" i="2"/>
  <c r="K2784" i="2" s="1"/>
  <c r="J2785" i="2"/>
  <c r="K2785" i="2" s="1"/>
  <c r="J2786" i="2"/>
  <c r="K2786" i="2" s="1"/>
  <c r="J2787" i="2"/>
  <c r="K2787" i="2" s="1"/>
  <c r="J2788" i="2"/>
  <c r="K2788" i="2" s="1"/>
  <c r="J2789" i="2"/>
  <c r="K2789" i="2" s="1"/>
  <c r="J2790" i="2"/>
  <c r="K2790" i="2" s="1"/>
  <c r="J2791" i="2"/>
  <c r="K2791" i="2" s="1"/>
  <c r="J2792" i="2"/>
  <c r="K2792" i="2" s="1"/>
  <c r="J2793" i="2"/>
  <c r="K2793" i="2" s="1"/>
  <c r="J2794" i="2"/>
  <c r="K2794" i="2" s="1"/>
  <c r="J2795" i="2"/>
  <c r="K2795" i="2" s="1"/>
  <c r="J2796" i="2"/>
  <c r="K2796" i="2" s="1"/>
  <c r="J2797" i="2"/>
  <c r="K2797" i="2" s="1"/>
  <c r="J2798" i="2"/>
  <c r="K2798" i="2" s="1"/>
  <c r="J2799" i="2"/>
  <c r="K2799" i="2" s="1"/>
  <c r="J2800" i="2"/>
  <c r="K2800" i="2" s="1"/>
  <c r="J2801" i="2"/>
  <c r="K2801" i="2" s="1"/>
  <c r="J2802" i="2"/>
  <c r="K2802" i="2" s="1"/>
  <c r="J2803" i="2"/>
  <c r="K2803" i="2" s="1"/>
  <c r="J2804" i="2"/>
  <c r="K2804" i="2" s="1"/>
  <c r="J2805" i="2"/>
  <c r="K2805" i="2" s="1"/>
  <c r="J2806" i="2"/>
  <c r="K2806" i="2" s="1"/>
  <c r="J2807" i="2"/>
  <c r="K2807" i="2" s="1"/>
  <c r="J2808" i="2"/>
  <c r="K2808" i="2" s="1"/>
  <c r="J2809" i="2"/>
  <c r="K2809" i="2" s="1"/>
  <c r="J2810" i="2"/>
  <c r="K2810" i="2" s="1"/>
  <c r="J2811" i="2"/>
  <c r="K2811" i="2" s="1"/>
  <c r="J2812" i="2"/>
  <c r="K2812" i="2" s="1"/>
  <c r="J2813" i="2"/>
  <c r="K2813" i="2" s="1"/>
  <c r="J2814" i="2"/>
  <c r="K2814" i="2" s="1"/>
  <c r="J2815" i="2"/>
  <c r="K2815" i="2" s="1"/>
  <c r="J2816" i="2"/>
  <c r="K2816" i="2" s="1"/>
  <c r="J2817" i="2"/>
  <c r="K2817" i="2" s="1"/>
  <c r="J2818" i="2"/>
  <c r="K2818" i="2" s="1"/>
  <c r="J2819" i="2"/>
  <c r="K2819" i="2" s="1"/>
  <c r="J2820" i="2"/>
  <c r="K2820" i="2" s="1"/>
  <c r="J2821" i="2"/>
  <c r="K2821" i="2" s="1"/>
  <c r="J2822" i="2"/>
  <c r="K2822" i="2" s="1"/>
  <c r="J2823" i="2"/>
  <c r="K2823" i="2" s="1"/>
  <c r="J2824" i="2"/>
  <c r="K2824" i="2" s="1"/>
  <c r="J2825" i="2"/>
  <c r="K2825" i="2" s="1"/>
  <c r="J2826" i="2"/>
  <c r="K2826" i="2" s="1"/>
  <c r="J2827" i="2"/>
  <c r="K2827" i="2" s="1"/>
  <c r="J2828" i="2"/>
  <c r="K2828" i="2" s="1"/>
  <c r="J2829" i="2"/>
  <c r="K2829" i="2" s="1"/>
  <c r="J2830" i="2"/>
  <c r="K2830" i="2" s="1"/>
  <c r="J2831" i="2"/>
  <c r="K2831" i="2" s="1"/>
  <c r="J2832" i="2"/>
  <c r="K2832" i="2" s="1"/>
  <c r="J2833" i="2"/>
  <c r="K2833" i="2" s="1"/>
  <c r="J2834" i="2"/>
  <c r="K2834" i="2" s="1"/>
  <c r="J2835" i="2"/>
  <c r="K2835" i="2" s="1"/>
  <c r="J2836" i="2"/>
  <c r="K2836" i="2" s="1"/>
  <c r="J2837" i="2"/>
  <c r="K2837" i="2" s="1"/>
  <c r="J2838" i="2"/>
  <c r="K2838" i="2" s="1"/>
  <c r="J2839" i="2"/>
  <c r="K2839" i="2" s="1"/>
  <c r="J2840" i="2"/>
  <c r="K2840" i="2" s="1"/>
  <c r="J2841" i="2"/>
  <c r="K2841" i="2" s="1"/>
  <c r="J2842" i="2"/>
  <c r="K2842" i="2" s="1"/>
  <c r="J2843" i="2"/>
  <c r="K2843" i="2" s="1"/>
  <c r="J2844" i="2"/>
  <c r="K2844" i="2" s="1"/>
  <c r="J2845" i="2"/>
  <c r="K2845" i="2" s="1"/>
  <c r="J2846" i="2"/>
  <c r="K2846" i="2" s="1"/>
  <c r="J2847" i="2"/>
  <c r="K2847" i="2" s="1"/>
  <c r="J2848" i="2"/>
  <c r="K2848" i="2" s="1"/>
  <c r="J2849" i="2"/>
  <c r="K2849" i="2" s="1"/>
  <c r="J2850" i="2"/>
  <c r="K2850" i="2" s="1"/>
  <c r="J2851" i="2"/>
  <c r="K2851" i="2" s="1"/>
  <c r="J2852" i="2"/>
  <c r="K2852" i="2" s="1"/>
  <c r="J2853" i="2"/>
  <c r="K2853" i="2" s="1"/>
  <c r="J2854" i="2"/>
  <c r="K2854" i="2" s="1"/>
  <c r="J2855" i="2"/>
  <c r="K2855" i="2" s="1"/>
  <c r="J2856" i="2"/>
  <c r="K2856" i="2" s="1"/>
  <c r="J2857" i="2"/>
  <c r="K2857" i="2" s="1"/>
  <c r="J2858" i="2"/>
  <c r="K2858" i="2" s="1"/>
  <c r="J2859" i="2"/>
  <c r="K2859" i="2" s="1"/>
  <c r="J2860" i="2"/>
  <c r="K2860" i="2" s="1"/>
  <c r="J2861" i="2"/>
  <c r="K2861" i="2" s="1"/>
  <c r="J2862" i="2"/>
  <c r="K2862" i="2" s="1"/>
  <c r="J2863" i="2"/>
  <c r="K2863" i="2" s="1"/>
  <c r="J2864" i="2"/>
  <c r="K2864" i="2" s="1"/>
  <c r="J2865" i="2"/>
  <c r="K2865" i="2" s="1"/>
  <c r="J2866" i="2"/>
  <c r="K2866" i="2" s="1"/>
  <c r="J2867" i="2"/>
  <c r="K2867" i="2" s="1"/>
  <c r="J2868" i="2"/>
  <c r="K2868" i="2" s="1"/>
  <c r="J2869" i="2"/>
  <c r="K2869" i="2" s="1"/>
  <c r="J2870" i="2"/>
  <c r="K2870" i="2" s="1"/>
  <c r="J2871" i="2"/>
  <c r="K2871" i="2" s="1"/>
  <c r="J2872" i="2"/>
  <c r="K2872" i="2" s="1"/>
  <c r="J2873" i="2"/>
  <c r="K2873" i="2" s="1"/>
  <c r="J2874" i="2"/>
  <c r="K2874" i="2" s="1"/>
  <c r="J2875" i="2"/>
  <c r="K2875" i="2" s="1"/>
  <c r="J2876" i="2"/>
  <c r="K2876" i="2" s="1"/>
  <c r="J2877" i="2"/>
  <c r="K2877" i="2" s="1"/>
  <c r="J2878" i="2"/>
  <c r="K2878" i="2" s="1"/>
  <c r="J2879" i="2"/>
  <c r="K2879" i="2" s="1"/>
  <c r="J2880" i="2"/>
  <c r="K2880" i="2" s="1"/>
  <c r="J2881" i="2"/>
  <c r="K2881" i="2" s="1"/>
  <c r="J2882" i="2"/>
  <c r="K2882" i="2" s="1"/>
  <c r="J2883" i="2"/>
  <c r="K2883" i="2" s="1"/>
  <c r="J2884" i="2"/>
  <c r="K2884" i="2" s="1"/>
  <c r="J2885" i="2"/>
  <c r="K2885" i="2" s="1"/>
  <c r="J2886" i="2"/>
  <c r="K2886" i="2" s="1"/>
  <c r="J2887" i="2"/>
  <c r="K2887" i="2" s="1"/>
  <c r="J2888" i="2"/>
  <c r="K2888" i="2" s="1"/>
  <c r="J2889" i="2"/>
  <c r="K2889" i="2" s="1"/>
  <c r="J2890" i="2"/>
  <c r="K2890" i="2" s="1"/>
  <c r="J2891" i="2"/>
  <c r="K2891" i="2" s="1"/>
  <c r="J2892" i="2"/>
  <c r="K2892" i="2" s="1"/>
  <c r="J2893" i="2"/>
  <c r="K2893" i="2" s="1"/>
  <c r="J2894" i="2"/>
  <c r="K2894" i="2" s="1"/>
  <c r="J2895" i="2"/>
  <c r="K2895" i="2" s="1"/>
  <c r="J2896" i="2"/>
  <c r="K2896" i="2" s="1"/>
  <c r="J2897" i="2"/>
  <c r="K2897" i="2" s="1"/>
  <c r="J2898" i="2"/>
  <c r="K2898" i="2" s="1"/>
  <c r="J2899" i="2"/>
  <c r="K2899" i="2" s="1"/>
  <c r="J2900" i="2"/>
  <c r="K2900" i="2" s="1"/>
  <c r="J2901" i="2"/>
  <c r="K2901" i="2" s="1"/>
  <c r="J2902" i="2"/>
  <c r="K2902" i="2" s="1"/>
  <c r="J2903" i="2"/>
  <c r="K2903" i="2" s="1"/>
  <c r="J2904" i="2"/>
  <c r="K2904" i="2" s="1"/>
  <c r="J2905" i="2"/>
  <c r="K2905" i="2" s="1"/>
  <c r="J2906" i="2"/>
  <c r="K2906" i="2" s="1"/>
  <c r="J2907" i="2"/>
  <c r="K2907" i="2" s="1"/>
  <c r="J2908" i="2"/>
  <c r="K2908" i="2" s="1"/>
  <c r="J2909" i="2"/>
  <c r="K2909" i="2" s="1"/>
  <c r="J2910" i="2"/>
  <c r="K2910" i="2" s="1"/>
  <c r="J2911" i="2"/>
  <c r="K2911" i="2" s="1"/>
  <c r="J2912" i="2"/>
  <c r="K2912" i="2" s="1"/>
  <c r="J2913" i="2"/>
  <c r="K2913" i="2" s="1"/>
  <c r="J2914" i="2"/>
  <c r="K2914" i="2" s="1"/>
  <c r="J2915" i="2"/>
  <c r="K2915" i="2" s="1"/>
  <c r="J2916" i="2"/>
  <c r="K2916" i="2" s="1"/>
  <c r="J2917" i="2"/>
  <c r="K2917" i="2" s="1"/>
  <c r="J2918" i="2"/>
  <c r="K2918" i="2" s="1"/>
  <c r="J2919" i="2"/>
  <c r="K2919" i="2" s="1"/>
  <c r="J2920" i="2"/>
  <c r="K2920" i="2" s="1"/>
  <c r="J2921" i="2"/>
  <c r="K2921" i="2" s="1"/>
  <c r="J2922" i="2"/>
  <c r="K2922" i="2" s="1"/>
  <c r="J2923" i="2"/>
  <c r="K2923" i="2" s="1"/>
  <c r="J2924" i="2"/>
  <c r="K2924" i="2" s="1"/>
  <c r="J2925" i="2"/>
  <c r="K2925" i="2" s="1"/>
  <c r="J2926" i="2"/>
  <c r="K2926" i="2" s="1"/>
  <c r="J2927" i="2"/>
  <c r="K2927" i="2" s="1"/>
  <c r="J2928" i="2"/>
  <c r="K2928" i="2" s="1"/>
  <c r="J2929" i="2"/>
  <c r="K2929" i="2" s="1"/>
  <c r="J2930" i="2"/>
  <c r="K2930" i="2" s="1"/>
  <c r="J2931" i="2"/>
  <c r="K2931" i="2" s="1"/>
  <c r="J2932" i="2"/>
  <c r="K2932" i="2" s="1"/>
  <c r="J2933" i="2"/>
  <c r="K2933" i="2" s="1"/>
  <c r="J2934" i="2"/>
  <c r="K2934" i="2" s="1"/>
  <c r="J2935" i="2"/>
  <c r="K2935" i="2" s="1"/>
  <c r="J2936" i="2"/>
  <c r="K2936" i="2" s="1"/>
  <c r="J2937" i="2"/>
  <c r="K2937" i="2" s="1"/>
  <c r="J2938" i="2"/>
  <c r="K2938" i="2" s="1"/>
  <c r="J2939" i="2"/>
  <c r="K2939" i="2" s="1"/>
  <c r="J2940" i="2"/>
  <c r="K2940" i="2" s="1"/>
  <c r="J2941" i="2"/>
  <c r="K2941" i="2" s="1"/>
  <c r="J2942" i="2"/>
  <c r="K2942" i="2" s="1"/>
  <c r="J2943" i="2"/>
  <c r="K2943" i="2" s="1"/>
  <c r="J2944" i="2"/>
  <c r="K2944" i="2" s="1"/>
  <c r="J2945" i="2"/>
  <c r="K2945" i="2" s="1"/>
  <c r="J2946" i="2"/>
  <c r="K2946" i="2" s="1"/>
</calcChain>
</file>

<file path=xl/sharedStrings.xml><?xml version="1.0" encoding="utf-8"?>
<sst xmlns="http://schemas.openxmlformats.org/spreadsheetml/2006/main" count="14780" uniqueCount="2993">
  <si>
    <t>OrderID</t>
  </si>
  <si>
    <t>Date</t>
  </si>
  <si>
    <t>County</t>
  </si>
  <si>
    <t>SalesAssistant</t>
  </si>
  <si>
    <t>Item</t>
  </si>
  <si>
    <t>Price</t>
  </si>
  <si>
    <t>Quanity</t>
  </si>
  <si>
    <t>Amount</t>
  </si>
  <si>
    <t>Payment</t>
  </si>
  <si>
    <t>A2594</t>
  </si>
  <si>
    <t>London</t>
  </si>
  <si>
    <t>Elsa</t>
  </si>
  <si>
    <t>Fridge</t>
  </si>
  <si>
    <t>Debit Card</t>
  </si>
  <si>
    <t>A2590</t>
  </si>
  <si>
    <t>James</t>
  </si>
  <si>
    <t>Freezer</t>
  </si>
  <si>
    <t>Account</t>
  </si>
  <si>
    <t>A2591</t>
  </si>
  <si>
    <t>Oven</t>
  </si>
  <si>
    <t>A2592</t>
  </si>
  <si>
    <t>Cambridge</t>
  </si>
  <si>
    <t>A2593</t>
  </si>
  <si>
    <t>Susan</t>
  </si>
  <si>
    <t>Food Mixer</t>
  </si>
  <si>
    <t>Credit Card</t>
  </si>
  <si>
    <t>A2595</t>
  </si>
  <si>
    <t>East Sussex</t>
  </si>
  <si>
    <t>A2600</t>
  </si>
  <si>
    <t>A2601</t>
  </si>
  <si>
    <t>A2603</t>
  </si>
  <si>
    <t>Microwave</t>
  </si>
  <si>
    <t>A2597</t>
  </si>
  <si>
    <t>Suffolk</t>
  </si>
  <si>
    <t>A2598</t>
  </si>
  <si>
    <t>A2596</t>
  </si>
  <si>
    <t>John</t>
  </si>
  <si>
    <t>A2599</t>
  </si>
  <si>
    <t>Fan</t>
  </si>
  <si>
    <t>A2602</t>
  </si>
  <si>
    <t>A2605</t>
  </si>
  <si>
    <t>A2604</t>
  </si>
  <si>
    <t>A2609</t>
  </si>
  <si>
    <t>Kent</t>
  </si>
  <si>
    <t>Anna</t>
  </si>
  <si>
    <t>A2607</t>
  </si>
  <si>
    <t>A2606</t>
  </si>
  <si>
    <t>A2608</t>
  </si>
  <si>
    <t>A2611</t>
  </si>
  <si>
    <t>A2612</t>
  </si>
  <si>
    <t>A2610</t>
  </si>
  <si>
    <t>A2613</t>
  </si>
  <si>
    <t>A2614</t>
  </si>
  <si>
    <t>A2615</t>
  </si>
  <si>
    <t>A2619</t>
  </si>
  <si>
    <t>A2616</t>
  </si>
  <si>
    <t>A2620</t>
  </si>
  <si>
    <t>A2617</t>
  </si>
  <si>
    <t>A2618</t>
  </si>
  <si>
    <t>A2623</t>
  </si>
  <si>
    <t>A2624</t>
  </si>
  <si>
    <t>A2621</t>
  </si>
  <si>
    <t>A2622</t>
  </si>
  <si>
    <t>A2625</t>
  </si>
  <si>
    <t>A2627</t>
  </si>
  <si>
    <t>A2626</t>
  </si>
  <si>
    <t>A2631</t>
  </si>
  <si>
    <t>A2629</t>
  </si>
  <si>
    <t>A2630</t>
  </si>
  <si>
    <t>A2628</t>
  </si>
  <si>
    <t>A2632</t>
  </si>
  <si>
    <t>A2633</t>
  </si>
  <si>
    <t>A2634</t>
  </si>
  <si>
    <t>A2635</t>
  </si>
  <si>
    <t>Manchester</t>
  </si>
  <si>
    <t>A2636</t>
  </si>
  <si>
    <t>A2637</t>
  </si>
  <si>
    <t>A2641</t>
  </si>
  <si>
    <t>A2642</t>
  </si>
  <si>
    <t>A2639</t>
  </si>
  <si>
    <t>A2638</t>
  </si>
  <si>
    <t>A2640</t>
  </si>
  <si>
    <t>A2645</t>
  </si>
  <si>
    <t>A2643</t>
  </si>
  <si>
    <t>A2646</t>
  </si>
  <si>
    <t>A2644</t>
  </si>
  <si>
    <t>A2648</t>
  </si>
  <si>
    <t>A2647</t>
  </si>
  <si>
    <t>A2649</t>
  </si>
  <si>
    <t>A2650</t>
  </si>
  <si>
    <t>A2651</t>
  </si>
  <si>
    <t>A2653</t>
  </si>
  <si>
    <t>A2655</t>
  </si>
  <si>
    <t>A2656</t>
  </si>
  <si>
    <t>A2652</t>
  </si>
  <si>
    <t>A2654</t>
  </si>
  <si>
    <t>A2659</t>
  </si>
  <si>
    <t>A2657</t>
  </si>
  <si>
    <t>A2658</t>
  </si>
  <si>
    <t>A2660</t>
  </si>
  <si>
    <t>A2661</t>
  </si>
  <si>
    <t>A2662</t>
  </si>
  <si>
    <t>A2663</t>
  </si>
  <si>
    <t>A2667</t>
  </si>
  <si>
    <t>A2664</t>
  </si>
  <si>
    <t>A2666</t>
  </si>
  <si>
    <t>Cornwall</t>
  </si>
  <si>
    <t>A2668</t>
  </si>
  <si>
    <t>A2665</t>
  </si>
  <si>
    <t>A2669</t>
  </si>
  <si>
    <t>A2670</t>
  </si>
  <si>
    <t>A2671</t>
  </si>
  <si>
    <t>A2673</t>
  </si>
  <si>
    <t>A2672</t>
  </si>
  <si>
    <t>A2674</t>
  </si>
  <si>
    <t>A2675</t>
  </si>
  <si>
    <t>A2676</t>
  </si>
  <si>
    <t>A2678</t>
  </si>
  <si>
    <t>A2677</t>
  </si>
  <si>
    <t>A2679</t>
  </si>
  <si>
    <t>A2681</t>
  </si>
  <si>
    <t>A2682</t>
  </si>
  <si>
    <t>A2684</t>
  </si>
  <si>
    <t>A2680</t>
  </si>
  <si>
    <t>A2683</t>
  </si>
  <si>
    <t>A2685</t>
  </si>
  <si>
    <t>A2687</t>
  </si>
  <si>
    <t>A2686</t>
  </si>
  <si>
    <t>A2688</t>
  </si>
  <si>
    <t>A2689</t>
  </si>
  <si>
    <t>A2691</t>
  </si>
  <si>
    <t>A2692</t>
  </si>
  <si>
    <t>A2690</t>
  </si>
  <si>
    <t>A2693</t>
  </si>
  <si>
    <t>A2694</t>
  </si>
  <si>
    <t>A2697</t>
  </si>
  <si>
    <t>A2698</t>
  </si>
  <si>
    <t>A2695</t>
  </si>
  <si>
    <t>A2696</t>
  </si>
  <si>
    <t>A2700</t>
  </si>
  <si>
    <t>A2703</t>
  </si>
  <si>
    <t>A2702</t>
  </si>
  <si>
    <t>A2699</t>
  </si>
  <si>
    <t>A2701</t>
  </si>
  <si>
    <t>A2704</t>
  </si>
  <si>
    <t>A2705</t>
  </si>
  <si>
    <t>A2706</t>
  </si>
  <si>
    <t>A2709</t>
  </si>
  <si>
    <t>A2710</t>
  </si>
  <si>
    <t>A2707</t>
  </si>
  <si>
    <t>A2708</t>
  </si>
  <si>
    <t>A2712</t>
  </si>
  <si>
    <t>A2713</t>
  </si>
  <si>
    <t>A2714</t>
  </si>
  <si>
    <t>A2711</t>
  </si>
  <si>
    <t>A2716</t>
  </si>
  <si>
    <t>A2715</t>
  </si>
  <si>
    <t>A2718</t>
  </si>
  <si>
    <t>A2719</t>
  </si>
  <si>
    <t>A2720</t>
  </si>
  <si>
    <t>A2722</t>
  </si>
  <si>
    <t>A2717</t>
  </si>
  <si>
    <t>A2721</t>
  </si>
  <si>
    <t>A2727</t>
  </si>
  <si>
    <t>A2724</t>
  </si>
  <si>
    <t>A2728</t>
  </si>
  <si>
    <t>A2726</t>
  </si>
  <si>
    <t>A2723</t>
  </si>
  <si>
    <t>A2725</t>
  </si>
  <si>
    <t>A2730</t>
  </si>
  <si>
    <t>A2729</t>
  </si>
  <si>
    <t>A2731</t>
  </si>
  <si>
    <t>A2734</t>
  </si>
  <si>
    <t>A2735</t>
  </si>
  <si>
    <t>A2733</t>
  </si>
  <si>
    <t>A2732</t>
  </si>
  <si>
    <t>A2738</t>
  </si>
  <si>
    <t>A2737</t>
  </si>
  <si>
    <t>A2736</t>
  </si>
  <si>
    <t>A2739</t>
  </si>
  <si>
    <t>A2742</t>
  </si>
  <si>
    <t>A2741</t>
  </si>
  <si>
    <t>A2744</t>
  </si>
  <si>
    <t>A2740</t>
  </si>
  <si>
    <t>A2743</t>
  </si>
  <si>
    <t>A2745</t>
  </si>
  <si>
    <t>A2748</t>
  </si>
  <si>
    <t>A2747</t>
  </si>
  <si>
    <t>A2746</t>
  </si>
  <si>
    <t>A2754</t>
  </si>
  <si>
    <t>A2751</t>
  </si>
  <si>
    <t>A2756</t>
  </si>
  <si>
    <t>A2757</t>
  </si>
  <si>
    <t>A2758</t>
  </si>
  <si>
    <t>A2749</t>
  </si>
  <si>
    <t>A2752</t>
  </si>
  <si>
    <t>A2750</t>
  </si>
  <si>
    <t>A2753</t>
  </si>
  <si>
    <t>A2755</t>
  </si>
  <si>
    <t>A2759</t>
  </si>
  <si>
    <t>A2761</t>
  </si>
  <si>
    <t>A2760</t>
  </si>
  <si>
    <t>A2766</t>
  </si>
  <si>
    <t>A2763</t>
  </si>
  <si>
    <t>A2767</t>
  </si>
  <si>
    <t>A2764</t>
  </si>
  <si>
    <t>Johan</t>
  </si>
  <si>
    <t>A2806</t>
  </si>
  <si>
    <t>A2809</t>
  </si>
  <si>
    <t>A2810</t>
  </si>
  <si>
    <t>A2811</t>
  </si>
  <si>
    <t>A2813</t>
  </si>
  <si>
    <t>A2814</t>
  </si>
  <si>
    <t>A2812</t>
  </si>
  <si>
    <t>A2816</t>
  </si>
  <si>
    <t>A2818</t>
  </si>
  <si>
    <t>A2819</t>
  </si>
  <si>
    <t>A2817</t>
  </si>
  <si>
    <t>A2815</t>
  </si>
  <si>
    <t>A2821</t>
  </si>
  <si>
    <t>A2820</t>
  </si>
  <si>
    <t>A2822</t>
  </si>
  <si>
    <t>A2824</t>
  </si>
  <si>
    <t>A2823</t>
  </si>
  <si>
    <t>Essex</t>
  </si>
  <si>
    <t>A2825</t>
  </si>
  <si>
    <t>A2826</t>
  </si>
  <si>
    <t>A2827</t>
  </si>
  <si>
    <t>A2828</t>
  </si>
  <si>
    <t>A2833</t>
  </si>
  <si>
    <t>A2831</t>
  </si>
  <si>
    <t>A2830</t>
  </si>
  <si>
    <t>A2834</t>
  </si>
  <si>
    <t>A2829</t>
  </si>
  <si>
    <t>A2832</t>
  </si>
  <si>
    <t>A2837</t>
  </si>
  <si>
    <t>A2836</t>
  </si>
  <si>
    <t>A2835</t>
  </si>
  <si>
    <t>A2839</t>
  </si>
  <si>
    <t>A2840</t>
  </si>
  <si>
    <t>A2844</t>
  </si>
  <si>
    <t>A2841</t>
  </si>
  <si>
    <t>A2842</t>
  </si>
  <si>
    <t>A2838</t>
  </si>
  <si>
    <t>A2843</t>
  </si>
  <si>
    <t>A2845</t>
  </si>
  <si>
    <t>A2846</t>
  </si>
  <si>
    <t>A2847</t>
  </si>
  <si>
    <t>A2848</t>
  </si>
  <si>
    <t>A2851</t>
  </si>
  <si>
    <t>A2852</t>
  </si>
  <si>
    <t>A2849</t>
  </si>
  <si>
    <t>A2850</t>
  </si>
  <si>
    <t>A2853</t>
  </si>
  <si>
    <t>A2855</t>
  </si>
  <si>
    <t>A2858</t>
  </si>
  <si>
    <t>A2859</t>
  </si>
  <si>
    <t>A2854</t>
  </si>
  <si>
    <t>A2857</t>
  </si>
  <si>
    <t>A2856</t>
  </si>
  <si>
    <t>A2861</t>
  </si>
  <si>
    <t>A2862</t>
  </si>
  <si>
    <t>A2860</t>
  </si>
  <si>
    <t>A2866</t>
  </si>
  <si>
    <t>A2867</t>
  </si>
  <si>
    <t>A2863</t>
  </si>
  <si>
    <t>A2865</t>
  </si>
  <si>
    <t>A2864</t>
  </si>
  <si>
    <t>A2868</t>
  </si>
  <si>
    <t>A2870</t>
  </si>
  <si>
    <t>A2872</t>
  </si>
  <si>
    <t>A2869</t>
  </si>
  <si>
    <t>A2871</t>
  </si>
  <si>
    <t>A2874</t>
  </si>
  <si>
    <t>A2876</t>
  </si>
  <si>
    <t>A2873</t>
  </si>
  <si>
    <t>A2875</t>
  </si>
  <si>
    <t>A2877</t>
  </si>
  <si>
    <t>A2878</t>
  </si>
  <si>
    <t>A2879</t>
  </si>
  <si>
    <t>A2880</t>
  </si>
  <si>
    <t>A2882</t>
  </si>
  <si>
    <t>A2887</t>
  </si>
  <si>
    <t>A2881</t>
  </si>
  <si>
    <t>A2884</t>
  </si>
  <si>
    <t>A2883</t>
  </si>
  <si>
    <t>A2885</t>
  </si>
  <si>
    <t>A2886</t>
  </si>
  <si>
    <t>A2889</t>
  </si>
  <si>
    <t>A2890</t>
  </si>
  <si>
    <t>A2888</t>
  </si>
  <si>
    <t>A2892</t>
  </si>
  <si>
    <t>A2894</t>
  </si>
  <si>
    <t>A2891</t>
  </si>
  <si>
    <t>A2893</t>
  </si>
  <si>
    <t>A2898</t>
  </si>
  <si>
    <t>A2903</t>
  </si>
  <si>
    <t>A2916</t>
  </si>
  <si>
    <t>A2917</t>
  </si>
  <si>
    <t>A2918</t>
  </si>
  <si>
    <t>A2919</t>
  </si>
  <si>
    <t>A2920</t>
  </si>
  <si>
    <t>A2921</t>
  </si>
  <si>
    <t>A2926</t>
  </si>
  <si>
    <t>A2928</t>
  </si>
  <si>
    <t>A2922</t>
  </si>
  <si>
    <t>A2925</t>
  </si>
  <si>
    <t>A2927</t>
  </si>
  <si>
    <t>A2929</t>
  </si>
  <si>
    <t>A2923</t>
  </si>
  <si>
    <t>A2924</t>
  </si>
  <si>
    <t>A2934</t>
  </si>
  <si>
    <t>A2930</t>
  </si>
  <si>
    <t>A2931</t>
  </si>
  <si>
    <t>A2932</t>
  </si>
  <si>
    <t>A2933</t>
  </si>
  <si>
    <t>A2936</t>
  </si>
  <si>
    <t>A2937</t>
  </si>
  <si>
    <t>A2935</t>
  </si>
  <si>
    <t>A2938</t>
  </si>
  <si>
    <t>A2940</t>
  </si>
  <si>
    <t>A2939</t>
  </si>
  <si>
    <t>A2941</t>
  </si>
  <si>
    <t>A2944</t>
  </si>
  <si>
    <t>A2942</t>
  </si>
  <si>
    <t>A2943</t>
  </si>
  <si>
    <t>A2945</t>
  </si>
  <si>
    <t>A2946</t>
  </si>
  <si>
    <t>A2951</t>
  </si>
  <si>
    <t>A2949</t>
  </si>
  <si>
    <t>A2947</t>
  </si>
  <si>
    <t>A2950</t>
  </si>
  <si>
    <t>A2948</t>
  </si>
  <si>
    <t>A2952</t>
  </si>
  <si>
    <t>A2955</t>
  </si>
  <si>
    <t>A2956</t>
  </si>
  <si>
    <t>A2954</t>
  </si>
  <si>
    <t>A2957</t>
  </si>
  <si>
    <t>A2953</t>
  </si>
  <si>
    <t>A2959</t>
  </si>
  <si>
    <t>A2960</t>
  </si>
  <si>
    <t>A2962</t>
  </si>
  <si>
    <t>A2958</t>
  </si>
  <si>
    <t>A2961</t>
  </si>
  <si>
    <t>A2963</t>
  </si>
  <si>
    <t>A2967</t>
  </si>
  <si>
    <t>A2964</t>
  </si>
  <si>
    <t>A2965</t>
  </si>
  <si>
    <t>A2966</t>
  </si>
  <si>
    <t>A2969</t>
  </si>
  <si>
    <t>A2968</t>
  </si>
  <si>
    <t>A2970</t>
  </si>
  <si>
    <t>A2973</t>
  </si>
  <si>
    <t>A2972</t>
  </si>
  <si>
    <t>A2974</t>
  </si>
  <si>
    <t>A2971</t>
  </si>
  <si>
    <t>A2977</t>
  </si>
  <si>
    <t>A2976</t>
  </si>
  <si>
    <t>A2975</t>
  </si>
  <si>
    <t>A2978</t>
  </si>
  <si>
    <t>A2981</t>
  </si>
  <si>
    <t>A2982</t>
  </si>
  <si>
    <t>A2979</t>
  </si>
  <si>
    <t>A2983</t>
  </si>
  <si>
    <t>A2980</t>
  </si>
  <si>
    <t>A2984</t>
  </si>
  <si>
    <t>A2987</t>
  </si>
  <si>
    <t>A2988</t>
  </si>
  <si>
    <t>A2991</t>
  </si>
  <si>
    <t>A2985</t>
  </si>
  <si>
    <t>A2990</t>
  </si>
  <si>
    <t>A2986</t>
  </si>
  <si>
    <t>A2989</t>
  </si>
  <si>
    <t>A2992</t>
  </si>
  <si>
    <t>A2995</t>
  </si>
  <si>
    <t>A2996</t>
  </si>
  <si>
    <t>A2994</t>
  </si>
  <si>
    <t>A2993</t>
  </si>
  <si>
    <t>A2997</t>
  </si>
  <si>
    <t>A2998</t>
  </si>
  <si>
    <t>A3000</t>
  </si>
  <si>
    <t>A2999</t>
  </si>
  <si>
    <t>A3001</t>
  </si>
  <si>
    <t>A3002</t>
  </si>
  <si>
    <t>A3003</t>
  </si>
  <si>
    <t>A3004</t>
  </si>
  <si>
    <t>A3007</t>
  </si>
  <si>
    <t>A3009</t>
  </si>
  <si>
    <t>A3010</t>
  </si>
  <si>
    <t>A3006</t>
  </si>
  <si>
    <t>A3008</t>
  </si>
  <si>
    <t>A3005</t>
  </si>
  <si>
    <t>A3011</t>
  </si>
  <si>
    <t>A3012</t>
  </si>
  <si>
    <t>A3015</t>
  </si>
  <si>
    <t>A3013</t>
  </si>
  <si>
    <t>A3014</t>
  </si>
  <si>
    <t>A3016</t>
  </si>
  <si>
    <t>A3021</t>
  </si>
  <si>
    <t>A3019</t>
  </si>
  <si>
    <t>A3018</t>
  </si>
  <si>
    <t>A3020</t>
  </si>
  <si>
    <t>A3017</t>
  </si>
  <si>
    <t>A3022</t>
  </si>
  <si>
    <t>A3024</t>
  </si>
  <si>
    <t>A3025</t>
  </si>
  <si>
    <t>A3023</t>
  </si>
  <si>
    <t>A3027</t>
  </si>
  <si>
    <t>A3028</t>
  </si>
  <si>
    <t>A3026</t>
  </si>
  <si>
    <t>A3029</t>
  </si>
  <si>
    <t>A3032</t>
  </si>
  <si>
    <t>A3030</t>
  </si>
  <si>
    <t>A3033</t>
  </si>
  <si>
    <t>A3031</t>
  </si>
  <si>
    <t>A3037</t>
  </si>
  <si>
    <t>A3034</t>
  </si>
  <si>
    <t>A3035</t>
  </si>
  <si>
    <t>A3036</t>
  </si>
  <si>
    <t>A3039</t>
  </si>
  <si>
    <t>A3038</t>
  </si>
  <si>
    <t>A3041</t>
  </si>
  <si>
    <t>A3042</t>
  </si>
  <si>
    <t>A3043</t>
  </si>
  <si>
    <t>A3040</t>
  </si>
  <si>
    <t>A3046</t>
  </si>
  <si>
    <t>A3048</t>
  </si>
  <si>
    <t>A3050</t>
  </si>
  <si>
    <t>A3051</t>
  </si>
  <si>
    <t>A3044</t>
  </si>
  <si>
    <t>A3047</t>
  </si>
  <si>
    <t>A3049</t>
  </si>
  <si>
    <t>A3045</t>
  </si>
  <si>
    <t>A3052</t>
  </si>
  <si>
    <t>A3055</t>
  </si>
  <si>
    <t>A3054</t>
  </si>
  <si>
    <t>A3053</t>
  </si>
  <si>
    <t>A3058</t>
  </si>
  <si>
    <t>A3056</t>
  </si>
  <si>
    <t>A3057</t>
  </si>
  <si>
    <t>A3059</t>
  </si>
  <si>
    <t>A3060</t>
  </si>
  <si>
    <t>A3061</t>
  </si>
  <si>
    <t>A3062</t>
  </si>
  <si>
    <t>A3063</t>
  </si>
  <si>
    <t>A3065</t>
  </si>
  <si>
    <t>A3066</t>
  </si>
  <si>
    <t>A3067</t>
  </si>
  <si>
    <t>A3064</t>
  </si>
  <si>
    <t>A3068</t>
  </si>
  <si>
    <t>A3073</t>
  </si>
  <si>
    <t>A3070</t>
  </si>
  <si>
    <t>A3071</t>
  </si>
  <si>
    <t>A3072</t>
  </si>
  <si>
    <t>A3069</t>
  </si>
  <si>
    <t>A3077</t>
  </si>
  <si>
    <t>A3075</t>
  </si>
  <si>
    <t>A3076</t>
  </si>
  <si>
    <t>A3074</t>
  </si>
  <si>
    <t>A3081</t>
  </si>
  <si>
    <t>A3082</t>
  </si>
  <si>
    <t>A3078</t>
  </si>
  <si>
    <t>A3080</t>
  </si>
  <si>
    <t>A3079</t>
  </si>
  <si>
    <t>A3087</t>
  </si>
  <si>
    <t>A3083</t>
  </si>
  <si>
    <t>A3085</t>
  </si>
  <si>
    <t>A3086</t>
  </si>
  <si>
    <t>A3084</t>
  </si>
  <si>
    <t>A3089</t>
  </si>
  <si>
    <t>A3092</t>
  </si>
  <si>
    <t>A3091</t>
  </si>
  <si>
    <t>A3088</t>
  </si>
  <si>
    <t>A3090</t>
  </si>
  <si>
    <t>A3094</t>
  </si>
  <si>
    <t>A3095</t>
  </si>
  <si>
    <t>A3093</t>
  </si>
  <si>
    <t>A3098</t>
  </si>
  <si>
    <t>A3097</t>
  </si>
  <si>
    <t>A3096</t>
  </si>
  <si>
    <t>A3103</t>
  </si>
  <si>
    <t>A3099</t>
  </si>
  <si>
    <t>A3100</t>
  </si>
  <si>
    <t>A3104</t>
  </si>
  <si>
    <t>A3101</t>
  </si>
  <si>
    <t>A3102</t>
  </si>
  <si>
    <t>A3106</t>
  </si>
  <si>
    <t>A3105</t>
  </si>
  <si>
    <t>A3108</t>
  </si>
  <si>
    <t>A3109</t>
  </si>
  <si>
    <t>A3107</t>
  </si>
  <si>
    <t>A3110</t>
  </si>
  <si>
    <t>A3111</t>
  </si>
  <si>
    <t>A3112</t>
  </si>
  <si>
    <t>A3113</t>
  </si>
  <si>
    <t>A3119</t>
  </si>
  <si>
    <t>A3118</t>
  </si>
  <si>
    <t>A3114</t>
  </si>
  <si>
    <t>A3115</t>
  </si>
  <si>
    <t>A3116</t>
  </si>
  <si>
    <t>A3117</t>
  </si>
  <si>
    <t>A3121</t>
  </si>
  <si>
    <t>A3125</t>
  </si>
  <si>
    <t>A3122</t>
  </si>
  <si>
    <t>A3124</t>
  </si>
  <si>
    <t>A3126</t>
  </si>
  <si>
    <t>A3123</t>
  </si>
  <si>
    <t>A3120</t>
  </si>
  <si>
    <t>A3129</t>
  </si>
  <si>
    <t>A3128</t>
  </si>
  <si>
    <t>A3127</t>
  </si>
  <si>
    <t>A3132</t>
  </si>
  <si>
    <t>A3134</t>
  </si>
  <si>
    <t>A3130</t>
  </si>
  <si>
    <t>A3133</t>
  </si>
  <si>
    <t>A3131</t>
  </si>
  <si>
    <t>A3135</t>
  </si>
  <si>
    <t>A3137</t>
  </si>
  <si>
    <t>A3136</t>
  </si>
  <si>
    <t>A3139</t>
  </si>
  <si>
    <t>A3140</t>
  </si>
  <si>
    <t>A3138</t>
  </si>
  <si>
    <t>A3141</t>
  </si>
  <si>
    <t>A3142</t>
  </si>
  <si>
    <t>A3145</t>
  </si>
  <si>
    <t>A3146</t>
  </si>
  <si>
    <t>A3144</t>
  </si>
  <si>
    <t>A3143</t>
  </si>
  <si>
    <t>A3150</t>
  </si>
  <si>
    <t>A3148</t>
  </si>
  <si>
    <t>A3147</t>
  </si>
  <si>
    <t>A3151</t>
  </si>
  <si>
    <t>A3152</t>
  </si>
  <si>
    <t>A3149</t>
  </si>
  <si>
    <t>A3153</t>
  </si>
  <si>
    <t>A3155</t>
  </si>
  <si>
    <t>A3154</t>
  </si>
  <si>
    <t>A3156</t>
  </si>
  <si>
    <t>A3157</t>
  </si>
  <si>
    <t>A3158</t>
  </si>
  <si>
    <t>A3159</t>
  </si>
  <si>
    <t>A3162</t>
  </si>
  <si>
    <t>A3160</t>
  </si>
  <si>
    <t>A3161</t>
  </si>
  <si>
    <t>A3163</t>
  </si>
  <si>
    <t>A3164</t>
  </si>
  <si>
    <t>A3166</t>
  </si>
  <si>
    <t>A3165</t>
  </si>
  <si>
    <t>A3168</t>
  </si>
  <si>
    <t>A3167</t>
  </si>
  <si>
    <t>A3171</t>
  </si>
  <si>
    <t>A3169</t>
  </si>
  <si>
    <t>A3170</t>
  </si>
  <si>
    <t>A3173</t>
  </si>
  <si>
    <t>A3174</t>
  </si>
  <si>
    <t>A3175</t>
  </si>
  <si>
    <t>A3176</t>
  </si>
  <si>
    <t>A3177</t>
  </si>
  <si>
    <t>A3172</t>
  </si>
  <si>
    <t>A3178</t>
  </si>
  <si>
    <t>A3179</t>
  </si>
  <si>
    <t>A3183</t>
  </si>
  <si>
    <t>A3180</t>
  </si>
  <si>
    <t>A3181</t>
  </si>
  <si>
    <t>A3182</t>
  </si>
  <si>
    <t>A3184</t>
  </si>
  <si>
    <t>A3185</t>
  </si>
  <si>
    <t>A3187</t>
  </si>
  <si>
    <t>A3186</t>
  </si>
  <si>
    <t>A3188</t>
  </si>
  <si>
    <t>A3191</t>
  </si>
  <si>
    <t>A3189</t>
  </si>
  <si>
    <t>A3190</t>
  </si>
  <si>
    <t>A3194</t>
  </si>
  <si>
    <t>A3195</t>
  </si>
  <si>
    <t>A3192</t>
  </si>
  <si>
    <t>A3196</t>
  </si>
  <si>
    <t>A3197</t>
  </si>
  <si>
    <t>A3193</t>
  </si>
  <si>
    <t>A3200</t>
  </si>
  <si>
    <t>A3199</t>
  </si>
  <si>
    <t>A3201</t>
  </si>
  <si>
    <t>A3198</t>
  </si>
  <si>
    <t>A3202</t>
  </si>
  <si>
    <t>A3203</t>
  </si>
  <si>
    <t>A3207</t>
  </si>
  <si>
    <t>A3204</t>
  </si>
  <si>
    <t>A3205</t>
  </si>
  <si>
    <t>A3206</t>
  </si>
  <si>
    <t>A3208</t>
  </si>
  <si>
    <t>A3210</t>
  </si>
  <si>
    <t>A3211</t>
  </si>
  <si>
    <t>A3212</t>
  </si>
  <si>
    <t>A3214</t>
  </si>
  <si>
    <t>A3209</t>
  </si>
  <si>
    <t>A3213</t>
  </si>
  <si>
    <t>A3215</t>
  </si>
  <si>
    <t>A3216</t>
  </si>
  <si>
    <t>A3218</t>
  </si>
  <si>
    <t>A3217</t>
  </si>
  <si>
    <t>A3222</t>
  </si>
  <si>
    <t>A3220</t>
  </si>
  <si>
    <t>A3221</t>
  </si>
  <si>
    <t>A3219</t>
  </si>
  <si>
    <t>A3224</t>
  </si>
  <si>
    <t>A3225</t>
  </si>
  <si>
    <t>A3223</t>
  </si>
  <si>
    <t>A3226</t>
  </si>
  <si>
    <t>A3227</t>
  </si>
  <si>
    <t>A3228</t>
  </si>
  <si>
    <t>A3229</t>
  </si>
  <si>
    <t>A3230</t>
  </si>
  <si>
    <t>A3231</t>
  </si>
  <si>
    <t>A3232</t>
  </si>
  <si>
    <t>A3234</t>
  </si>
  <si>
    <t>A3236</t>
  </si>
  <si>
    <t>A3235</t>
  </si>
  <si>
    <t>A3233</t>
  </si>
  <si>
    <t>A3237</t>
  </si>
  <si>
    <t>A3239</t>
  </si>
  <si>
    <t>A3240</t>
  </si>
  <si>
    <t>A3241</t>
  </si>
  <si>
    <t>A3238</t>
  </si>
  <si>
    <t>A3244</t>
  </si>
  <si>
    <t>A3242</t>
  </si>
  <si>
    <t>A3243</t>
  </si>
  <si>
    <t>A3245</t>
  </si>
  <si>
    <t>A3246</t>
  </si>
  <si>
    <t>A3248</t>
  </si>
  <si>
    <t>A3250</t>
  </si>
  <si>
    <t>A3247</t>
  </si>
  <si>
    <t>A3249</t>
  </si>
  <si>
    <t>A3251</t>
  </si>
  <si>
    <t>A3252</t>
  </si>
  <si>
    <t>A3253</t>
  </si>
  <si>
    <t>A3254</t>
  </si>
  <si>
    <t>A3255</t>
  </si>
  <si>
    <t>A3256</t>
  </si>
  <si>
    <t>A3257</t>
  </si>
  <si>
    <t>A3260</t>
  </si>
  <si>
    <t>A3258</t>
  </si>
  <si>
    <t>A3261</t>
  </si>
  <si>
    <t>A3259</t>
  </si>
  <si>
    <t>A3262</t>
  </si>
  <si>
    <t>A3265</t>
  </si>
  <si>
    <t>A3266</t>
  </si>
  <si>
    <t>A3264</t>
  </si>
  <si>
    <t>A3263</t>
  </si>
  <si>
    <t>A3267</t>
  </si>
  <si>
    <t>A3269</t>
  </si>
  <si>
    <t>A3268</t>
  </si>
  <si>
    <t>A3271</t>
  </si>
  <si>
    <t>A3273</t>
  </si>
  <si>
    <t>A3270</t>
  </si>
  <si>
    <t>A3272</t>
  </si>
  <si>
    <t>A3274</t>
  </si>
  <si>
    <t>A3278</t>
  </si>
  <si>
    <t>A3275</t>
  </si>
  <si>
    <t>A3276</t>
  </si>
  <si>
    <t>A3277</t>
  </si>
  <si>
    <t>A3279</t>
  </si>
  <si>
    <t>A3283</t>
  </si>
  <si>
    <t>A3281</t>
  </si>
  <si>
    <t>A3282</t>
  </si>
  <si>
    <t>A3280</t>
  </si>
  <si>
    <t>A3290</t>
  </si>
  <si>
    <t>A3284</t>
  </si>
  <si>
    <t>A3285</t>
  </si>
  <si>
    <t>A3286</t>
  </si>
  <si>
    <t>A3287</t>
  </si>
  <si>
    <t>A3288</t>
  </si>
  <si>
    <t>A3291</t>
  </si>
  <si>
    <t>A3289</t>
  </si>
  <si>
    <t>A3293</t>
  </si>
  <si>
    <t>A3294</t>
  </si>
  <si>
    <t>A3300</t>
  </si>
  <si>
    <t>A3296</t>
  </si>
  <si>
    <t>A3297</t>
  </si>
  <si>
    <t>A3298</t>
  </si>
  <si>
    <t>A3299</t>
  </si>
  <si>
    <t>A3292</t>
  </si>
  <si>
    <t>A3295</t>
  </si>
  <si>
    <t>A3302</t>
  </si>
  <si>
    <t>A3301</t>
  </si>
  <si>
    <t>A3303</t>
  </si>
  <si>
    <t>A3306</t>
  </si>
  <si>
    <t>A3308</t>
  </si>
  <si>
    <t>A3304</t>
  </si>
  <si>
    <t>A3305</t>
  </si>
  <si>
    <t>A3307</t>
  </si>
  <si>
    <t>A3311</t>
  </si>
  <si>
    <t>A3309</t>
  </si>
  <si>
    <t>A3310</t>
  </si>
  <si>
    <t>A3312</t>
  </si>
  <si>
    <t>A3314</t>
  </si>
  <si>
    <t>A3313</t>
  </si>
  <si>
    <t>A3315</t>
  </si>
  <si>
    <t>A3317</t>
  </si>
  <si>
    <t>A3316</t>
  </si>
  <si>
    <t>A3319</t>
  </si>
  <si>
    <t>A3318</t>
  </si>
  <si>
    <t>A3320</t>
  </si>
  <si>
    <t>A3321</t>
  </si>
  <si>
    <t>A3325</t>
  </si>
  <si>
    <t>A3326</t>
  </si>
  <si>
    <t>A3322</t>
  </si>
  <si>
    <t>A3323</t>
  </si>
  <si>
    <t>A3324</t>
  </si>
  <si>
    <t>A3328</t>
  </si>
  <si>
    <t>A3327</t>
  </si>
  <si>
    <t>A3329</t>
  </si>
  <si>
    <t>A3330</t>
  </si>
  <si>
    <t>A3333</t>
  </si>
  <si>
    <t>A3334</t>
  </si>
  <si>
    <t>A3331</t>
  </si>
  <si>
    <t>A3332</t>
  </si>
  <si>
    <t>A3338</t>
  </si>
  <si>
    <t>A3337</t>
  </si>
  <si>
    <t>A3336</t>
  </si>
  <si>
    <t>A3335</t>
  </si>
  <si>
    <t>A3339</t>
  </si>
  <si>
    <t>A3342</t>
  </si>
  <si>
    <t>A3341</t>
  </si>
  <si>
    <t>A3343</t>
  </si>
  <si>
    <t>A3340</t>
  </si>
  <si>
    <t>A3344</t>
  </si>
  <si>
    <t>A3345</t>
  </si>
  <si>
    <t>A3346</t>
  </si>
  <si>
    <t>A3347</t>
  </si>
  <si>
    <t>A3349</t>
  </si>
  <si>
    <t>A3360</t>
  </si>
  <si>
    <t>A3361</t>
  </si>
  <si>
    <t>A3364</t>
  </si>
  <si>
    <t>A3365</t>
  </si>
  <si>
    <t>A3366</t>
  </si>
  <si>
    <t>A3367</t>
  </si>
  <si>
    <t>A3369</t>
  </si>
  <si>
    <t>A3368</t>
  </si>
  <si>
    <t>A3370</t>
  </si>
  <si>
    <t>A3372</t>
  </si>
  <si>
    <t>A3373</t>
  </si>
  <si>
    <t>A3371</t>
  </si>
  <si>
    <t>A3374</t>
  </si>
  <si>
    <t>A3378</t>
  </si>
  <si>
    <t>A3382</t>
  </si>
  <si>
    <t>A3383</t>
  </si>
  <si>
    <t>A3377</t>
  </si>
  <si>
    <t>A3379</t>
  </si>
  <si>
    <t>A3375</t>
  </si>
  <si>
    <t>A3380</t>
  </si>
  <si>
    <t>A3376</t>
  </si>
  <si>
    <t>A3381</t>
  </si>
  <si>
    <t>A3384</t>
  </si>
  <si>
    <t>A3385</t>
  </si>
  <si>
    <t>A3386</t>
  </si>
  <si>
    <t>A3392</t>
  </si>
  <si>
    <t>A3388</t>
  </si>
  <si>
    <t>A3389</t>
  </si>
  <si>
    <t>A3390</t>
  </si>
  <si>
    <t>A3391</t>
  </si>
  <si>
    <t>A3387</t>
  </si>
  <si>
    <t>A3393</t>
  </si>
  <si>
    <t>A3395</t>
  </si>
  <si>
    <t>A3397</t>
  </si>
  <si>
    <t>A3396</t>
  </si>
  <si>
    <t>A3398</t>
  </si>
  <si>
    <t>A3399</t>
  </si>
  <si>
    <t>A3394</t>
  </si>
  <si>
    <t>A3400</t>
  </si>
  <si>
    <t>A3401</t>
  </si>
  <si>
    <t>A3402</t>
  </si>
  <si>
    <t>A3403</t>
  </si>
  <si>
    <t>A3404</t>
  </si>
  <si>
    <t>A3405</t>
  </si>
  <si>
    <t>A3408</t>
  </si>
  <si>
    <t>A3406</t>
  </si>
  <si>
    <t>A3407</t>
  </si>
  <si>
    <t>A3412</t>
  </si>
  <si>
    <t>A3410</t>
  </si>
  <si>
    <t>A3411</t>
  </si>
  <si>
    <t>A3413</t>
  </si>
  <si>
    <t>A3409</t>
  </si>
  <si>
    <t>A3415</t>
  </si>
  <si>
    <t>A3416</t>
  </si>
  <si>
    <t>A3417</t>
  </si>
  <si>
    <t>A3414</t>
  </si>
  <si>
    <t>A3421</t>
  </si>
  <si>
    <t>A3418</t>
  </si>
  <si>
    <t>A3419</t>
  </si>
  <si>
    <t>A3420</t>
  </si>
  <si>
    <t>A3424</t>
  </si>
  <si>
    <t>A3422</t>
  </si>
  <si>
    <t>A3423</t>
  </si>
  <si>
    <t>A3431</t>
  </si>
  <si>
    <t>A3428</t>
  </si>
  <si>
    <t>A3425</t>
  </si>
  <si>
    <t>A3427</t>
  </si>
  <si>
    <t>A3429</t>
  </si>
  <si>
    <t>A3434</t>
  </si>
  <si>
    <t>A3426</t>
  </si>
  <si>
    <t>A3430</t>
  </si>
  <si>
    <t>A3433</t>
  </si>
  <si>
    <t>A3435</t>
  </si>
  <si>
    <t>A3432</t>
  </si>
  <si>
    <t>A3439</t>
  </si>
  <si>
    <t>A3436</t>
  </si>
  <si>
    <t>A3440</t>
  </si>
  <si>
    <t>A3438</t>
  </si>
  <si>
    <t>A3437</t>
  </si>
  <si>
    <t>A3441</t>
  </si>
  <si>
    <t>A3444</t>
  </si>
  <si>
    <t>A3442</t>
  </si>
  <si>
    <t>A3443</t>
  </si>
  <si>
    <t>A3448</t>
  </si>
  <si>
    <t>A3452</t>
  </si>
  <si>
    <t>A3445</t>
  </si>
  <si>
    <t>A3447</t>
  </si>
  <si>
    <t>A3453</t>
  </si>
  <si>
    <t>A3446</t>
  </si>
  <si>
    <t>A3449</t>
  </si>
  <si>
    <t>A3451</t>
  </si>
  <si>
    <t>A3450</t>
  </si>
  <si>
    <t>A3456</t>
  </si>
  <si>
    <t>A3455</t>
  </si>
  <si>
    <t>A3457</t>
  </si>
  <si>
    <t>A3454</t>
  </si>
  <si>
    <t>A3459</t>
  </si>
  <si>
    <t>A3458</t>
  </si>
  <si>
    <t>A3460</t>
  </si>
  <si>
    <t>A3461</t>
  </si>
  <si>
    <t>A3462</t>
  </si>
  <si>
    <t>A3464</t>
  </si>
  <si>
    <t>A3466</t>
  </si>
  <si>
    <t>A3463</t>
  </si>
  <si>
    <t>A3465</t>
  </si>
  <si>
    <t>A3469</t>
  </si>
  <si>
    <t>A3471</t>
  </si>
  <si>
    <t>A3468</t>
  </si>
  <si>
    <t>A3470</t>
  </si>
  <si>
    <t>A3467</t>
  </si>
  <si>
    <t>A3474</t>
  </si>
  <si>
    <t>A3472</t>
  </si>
  <si>
    <t>A3475</t>
  </si>
  <si>
    <t>A3473</t>
  </si>
  <si>
    <t>A3476</t>
  </si>
  <si>
    <t>A3479</t>
  </si>
  <si>
    <t>A3478</t>
  </si>
  <si>
    <t>A3481</t>
  </si>
  <si>
    <t>A3477</t>
  </si>
  <si>
    <t>A3480</t>
  </si>
  <si>
    <t>A3483</t>
  </si>
  <si>
    <t>A3484</t>
  </si>
  <si>
    <t>A3485</t>
  </si>
  <si>
    <t>A3482</t>
  </si>
  <si>
    <t>A3489</t>
  </si>
  <si>
    <t>A3486</t>
  </si>
  <si>
    <t>A3488</t>
  </si>
  <si>
    <t>A3487</t>
  </si>
  <si>
    <t>A3490</t>
  </si>
  <si>
    <t>A3491</t>
  </si>
  <si>
    <t>A3492</t>
  </si>
  <si>
    <t>A3493</t>
  </si>
  <si>
    <t>A3496</t>
  </si>
  <si>
    <t>A3494</t>
  </si>
  <si>
    <t>A3495</t>
  </si>
  <si>
    <t>A3500</t>
  </si>
  <si>
    <t>A3498</t>
  </si>
  <si>
    <t>A3499</t>
  </si>
  <si>
    <t>A3502</t>
  </si>
  <si>
    <t>A3504</t>
  </si>
  <si>
    <t>A3503</t>
  </si>
  <si>
    <t>A3497</t>
  </si>
  <si>
    <t>A3501</t>
  </si>
  <si>
    <t>A3505</t>
  </si>
  <si>
    <t>A3507</t>
  </si>
  <si>
    <t>A3506</t>
  </si>
  <si>
    <t>A3508</t>
  </si>
  <si>
    <t>A3510</t>
  </si>
  <si>
    <t>A3509</t>
  </si>
  <si>
    <t>A3515</t>
  </si>
  <si>
    <t>A3516</t>
  </si>
  <si>
    <t>A3511</t>
  </si>
  <si>
    <t>A3512</t>
  </si>
  <si>
    <t>A3513</t>
  </si>
  <si>
    <t>A3514</t>
  </si>
  <si>
    <t>A3517</t>
  </si>
  <si>
    <t>A3522</t>
  </si>
  <si>
    <t>A3518</t>
  </si>
  <si>
    <t>A3520</t>
  </si>
  <si>
    <t>A3521</t>
  </si>
  <si>
    <t>A3519</t>
  </si>
  <si>
    <t>A3523</t>
  </si>
  <si>
    <t>A3529</t>
  </si>
  <si>
    <t>A3527</t>
  </si>
  <si>
    <t>A3528</t>
  </si>
  <si>
    <t>A3525</t>
  </si>
  <si>
    <t>A3526</t>
  </si>
  <si>
    <t>A3524</t>
  </si>
  <si>
    <t>A3530</t>
  </si>
  <si>
    <t>A3534</t>
  </si>
  <si>
    <t>A3533</t>
  </si>
  <si>
    <t>A3535</t>
  </si>
  <si>
    <t>A3538</t>
  </si>
  <si>
    <t>A3531</t>
  </si>
  <si>
    <t>A3532</t>
  </si>
  <si>
    <t>A3537</t>
  </si>
  <si>
    <t>A3536</t>
  </si>
  <si>
    <t>A3540</t>
  </si>
  <si>
    <t>A3541</t>
  </si>
  <si>
    <t>A3543</t>
  </si>
  <si>
    <t>A3542</t>
  </si>
  <si>
    <t>A3544</t>
  </si>
  <si>
    <t>A3539</t>
  </si>
  <si>
    <t>A3545</t>
  </si>
  <si>
    <t>A3548</t>
  </si>
  <si>
    <t>A3549</t>
  </si>
  <si>
    <t>A3550</t>
  </si>
  <si>
    <t>A3546</t>
  </si>
  <si>
    <t>A3547</t>
  </si>
  <si>
    <t>A3551</t>
  </si>
  <si>
    <t>A3554</t>
  </si>
  <si>
    <t>A3552</t>
  </si>
  <si>
    <t>A3553</t>
  </si>
  <si>
    <t>A3555</t>
  </si>
  <si>
    <t>A3557</t>
  </si>
  <si>
    <t>A3558</t>
  </si>
  <si>
    <t>A3556</t>
  </si>
  <si>
    <t>A3559</t>
  </si>
  <si>
    <t>A3561</t>
  </si>
  <si>
    <t>A3560</t>
  </si>
  <si>
    <t>A3562</t>
  </si>
  <si>
    <t>A3563</t>
  </si>
  <si>
    <t>A3564</t>
  </si>
  <si>
    <t>A3565</t>
  </si>
  <si>
    <t>A3566</t>
  </si>
  <si>
    <t>A3568</t>
  </si>
  <si>
    <t>A3570</t>
  </si>
  <si>
    <t>A3567</t>
  </si>
  <si>
    <t>A3569</t>
  </si>
  <si>
    <t>A3575</t>
  </si>
  <si>
    <t>A3573</t>
  </si>
  <si>
    <t>A3574</t>
  </si>
  <si>
    <t>A3571</t>
  </si>
  <si>
    <t>A3572</t>
  </si>
  <si>
    <t>A3576</t>
  </si>
  <si>
    <t>A3578</t>
  </si>
  <si>
    <t>A3577</t>
  </si>
  <si>
    <t>A3579</t>
  </si>
  <si>
    <t>A3581</t>
  </si>
  <si>
    <t>A3582</t>
  </si>
  <si>
    <t>A3583</t>
  </si>
  <si>
    <t>A3580</t>
  </si>
  <si>
    <t>A3585</t>
  </si>
  <si>
    <t>A3584</t>
  </si>
  <si>
    <t>A3586</t>
  </si>
  <si>
    <t>A3587</t>
  </si>
  <si>
    <t>A3588</t>
  </si>
  <si>
    <t>A3590</t>
  </si>
  <si>
    <t>A3589</t>
  </si>
  <si>
    <t>A3592</t>
  </si>
  <si>
    <t>A3594</t>
  </si>
  <si>
    <t>A3595</t>
  </si>
  <si>
    <t>A3593</t>
  </si>
  <si>
    <t>A3591</t>
  </si>
  <si>
    <t>A3596</t>
  </si>
  <si>
    <t>A3599</t>
  </si>
  <si>
    <t>A3597</t>
  </si>
  <si>
    <t>A3598</t>
  </si>
  <si>
    <t>A3600</t>
  </si>
  <si>
    <t>A3602</t>
  </si>
  <si>
    <t>A3605</t>
  </si>
  <si>
    <t>A3606</t>
  </si>
  <si>
    <t>A3601</t>
  </si>
  <si>
    <t>A3603</t>
  </si>
  <si>
    <t>A3604</t>
  </si>
  <si>
    <t>A3608</t>
  </si>
  <si>
    <t>A3607</t>
  </si>
  <si>
    <t>A3609</t>
  </si>
  <si>
    <t>A3610</t>
  </si>
  <si>
    <t>A3612</t>
  </si>
  <si>
    <t>A3611</t>
  </si>
  <si>
    <t>A3615</t>
  </si>
  <si>
    <t>A3616</t>
  </si>
  <si>
    <t>A3617</t>
  </si>
  <si>
    <t>A3620</t>
  </si>
  <si>
    <t>A3623</t>
  </si>
  <si>
    <t>A3622</t>
  </si>
  <si>
    <t>A3618</t>
  </si>
  <si>
    <t>A3613</t>
  </si>
  <si>
    <t>A3614</t>
  </si>
  <si>
    <t>A3619</t>
  </si>
  <si>
    <t>A3621</t>
  </si>
  <si>
    <t>A3624</t>
  </si>
  <si>
    <t>A3626</t>
  </si>
  <si>
    <t>A3628</t>
  </si>
  <si>
    <t>A3629</t>
  </si>
  <si>
    <t>A3627</t>
  </si>
  <si>
    <t>A3625</t>
  </si>
  <si>
    <t>A3632</t>
  </si>
  <si>
    <t>A3635</t>
  </si>
  <si>
    <t>A3631</t>
  </si>
  <si>
    <t>A3633</t>
  </si>
  <si>
    <t>A3630</t>
  </si>
  <si>
    <t>A3634</t>
  </si>
  <si>
    <t>A3639</t>
  </si>
  <si>
    <t>A3640</t>
  </si>
  <si>
    <t>A3642</t>
  </si>
  <si>
    <t>A3636</t>
  </si>
  <si>
    <t>A3637</t>
  </si>
  <si>
    <t>A3638</t>
  </si>
  <si>
    <t>A3641</t>
  </si>
  <si>
    <t>A3643</t>
  </si>
  <si>
    <t>A3645</t>
  </si>
  <si>
    <t>A3644</t>
  </si>
  <si>
    <t>A3646</t>
  </si>
  <si>
    <t>A3648</t>
  </si>
  <si>
    <t>A3649</t>
  </si>
  <si>
    <t>A3647</t>
  </si>
  <si>
    <t>A3651</t>
  </si>
  <si>
    <t>A3652</t>
  </si>
  <si>
    <t>A3657</t>
  </si>
  <si>
    <t>A3650</t>
  </si>
  <si>
    <t>A3653</t>
  </si>
  <si>
    <t>A3656</t>
  </si>
  <si>
    <t>A3654</t>
  </si>
  <si>
    <t>A3655</t>
  </si>
  <si>
    <t>A3661</t>
  </si>
  <si>
    <t>A3662</t>
  </si>
  <si>
    <t>A3658</t>
  </si>
  <si>
    <t>A3659</t>
  </si>
  <si>
    <t>A3660</t>
  </si>
  <si>
    <t>A3663</t>
  </si>
  <si>
    <t>A3664</t>
  </si>
  <si>
    <t>A3667</t>
  </si>
  <si>
    <t>A3665</t>
  </si>
  <si>
    <t>A3666</t>
  </si>
  <si>
    <t>A3668</t>
  </si>
  <si>
    <t>A3672</t>
  </si>
  <si>
    <t>A3670</t>
  </si>
  <si>
    <t>A3671</t>
  </si>
  <si>
    <t>A3669</t>
  </si>
  <si>
    <t>A3680</t>
  </si>
  <si>
    <t>A3673</t>
  </si>
  <si>
    <t>A3674</t>
  </si>
  <si>
    <t>A3678</t>
  </si>
  <si>
    <t>A3676</t>
  </si>
  <si>
    <t>A3679</t>
  </si>
  <si>
    <t>A3675</t>
  </si>
  <si>
    <t>A3677</t>
  </si>
  <si>
    <t>A3681</t>
  </si>
  <si>
    <t>A3686</t>
  </si>
  <si>
    <t>A3682</t>
  </si>
  <si>
    <t>A3684</t>
  </si>
  <si>
    <t>A3685</t>
  </si>
  <si>
    <t>A3688</t>
  </si>
  <si>
    <t>A3683</t>
  </si>
  <si>
    <t>A3687</t>
  </si>
  <si>
    <t>A3689</t>
  </si>
  <si>
    <t>A3690</t>
  </si>
  <si>
    <t>A3691</t>
  </si>
  <si>
    <t>A3692</t>
  </si>
  <si>
    <t>A3694</t>
  </si>
  <si>
    <t>A3696</t>
  </si>
  <si>
    <t>A3697</t>
  </si>
  <si>
    <t>A3693</t>
  </si>
  <si>
    <t>A3695</t>
  </si>
  <si>
    <t>A3699</t>
  </si>
  <si>
    <t>A3698</t>
  </si>
  <si>
    <t>A3700</t>
  </si>
  <si>
    <t>A3702</t>
  </si>
  <si>
    <t>A3703</t>
  </si>
  <si>
    <t>A3704</t>
  </si>
  <si>
    <t>A3701</t>
  </si>
  <si>
    <t>A3706</t>
  </si>
  <si>
    <t>A3705</t>
  </si>
  <si>
    <t>A3707</t>
  </si>
  <si>
    <t>A3708</t>
  </si>
  <si>
    <t>A3710</t>
  </si>
  <si>
    <t>A3709</t>
  </si>
  <si>
    <t>A3711</t>
  </si>
  <si>
    <t>A3712</t>
  </si>
  <si>
    <t>A3714</t>
  </si>
  <si>
    <t>A3713</t>
  </si>
  <si>
    <t>A3715</t>
  </si>
  <si>
    <t>A3717</t>
  </si>
  <si>
    <t>A3716</t>
  </si>
  <si>
    <t>A3720</t>
  </si>
  <si>
    <t>A3719</t>
  </si>
  <si>
    <t>A3718</t>
  </si>
  <si>
    <t>A3721</t>
  </si>
  <si>
    <t>A3722</t>
  </si>
  <si>
    <t>A3725</t>
  </si>
  <si>
    <t>A3726</t>
  </si>
  <si>
    <t>A3723</t>
  </si>
  <si>
    <t>A3724</t>
  </si>
  <si>
    <t>A3727</t>
  </si>
  <si>
    <t>A3730</t>
  </si>
  <si>
    <t>A3728</t>
  </si>
  <si>
    <t>A3729</t>
  </si>
  <si>
    <t>A3731</t>
  </si>
  <si>
    <t>A3732</t>
  </si>
  <si>
    <t>A3733</t>
  </si>
  <si>
    <t>A3734</t>
  </si>
  <si>
    <t>A3737</t>
  </si>
  <si>
    <t>A3735</t>
  </si>
  <si>
    <t>A3736</t>
  </si>
  <si>
    <t>A3741</t>
  </si>
  <si>
    <t>A3742</t>
  </si>
  <si>
    <t>A3743</t>
  </si>
  <si>
    <t>A3738</t>
  </si>
  <si>
    <t>A3739</t>
  </si>
  <si>
    <t>A3740</t>
  </si>
  <si>
    <t>A3744</t>
  </si>
  <si>
    <t>A3745</t>
  </si>
  <si>
    <t>A3749</t>
  </si>
  <si>
    <t>A3750</t>
  </si>
  <si>
    <t>A3747</t>
  </si>
  <si>
    <t>A3748</t>
  </si>
  <si>
    <t>A3746</t>
  </si>
  <si>
    <t>A3753</t>
  </si>
  <si>
    <t>A3754</t>
  </si>
  <si>
    <t>A3751</t>
  </si>
  <si>
    <t>A3752</t>
  </si>
  <si>
    <t>A3755</t>
  </si>
  <si>
    <t>A3757</t>
  </si>
  <si>
    <t>A3756</t>
  </si>
  <si>
    <t>A3758</t>
  </si>
  <si>
    <t>A3763</t>
  </si>
  <si>
    <t>A3759</t>
  </si>
  <si>
    <t>A3760</t>
  </si>
  <si>
    <t>A3762</t>
  </si>
  <si>
    <t>A3761</t>
  </si>
  <si>
    <t>A3764</t>
  </si>
  <si>
    <t>A3765</t>
  </si>
  <si>
    <t>A3766</t>
  </si>
  <si>
    <t>A3768</t>
  </si>
  <si>
    <t>A3770</t>
  </si>
  <si>
    <t>A3767</t>
  </si>
  <si>
    <t>A3769</t>
  </si>
  <si>
    <t>A3773</t>
  </si>
  <si>
    <t>A3771</t>
  </si>
  <si>
    <t>A3774</t>
  </si>
  <si>
    <t>A3772</t>
  </si>
  <si>
    <t>A3779</t>
  </si>
  <si>
    <t>A3781</t>
  </si>
  <si>
    <t>A3775</t>
  </si>
  <si>
    <t>A3778</t>
  </si>
  <si>
    <t>A3780</t>
  </si>
  <si>
    <t>A3776</t>
  </si>
  <si>
    <t>A3777</t>
  </si>
  <si>
    <t>A3788</t>
  </si>
  <si>
    <t>A3782</t>
  </si>
  <si>
    <t>A3787</t>
  </si>
  <si>
    <t>A3790</t>
  </si>
  <si>
    <t>A3784</t>
  </si>
  <si>
    <t>A3785</t>
  </si>
  <si>
    <t>A3786</t>
  </si>
  <si>
    <t>A3783</t>
  </si>
  <si>
    <t>A3789</t>
  </si>
  <si>
    <t>A3792</t>
  </si>
  <si>
    <t>A3793</t>
  </si>
  <si>
    <t>A3791</t>
  </si>
  <si>
    <t>A3794</t>
  </si>
  <si>
    <t>A3796</t>
  </si>
  <si>
    <t>A3795</t>
  </si>
  <si>
    <t>A3797</t>
  </si>
  <si>
    <t>A3798</t>
  </si>
  <si>
    <t>A3799</t>
  </si>
  <si>
    <t>A3802</t>
  </si>
  <si>
    <t>A3800</t>
  </si>
  <si>
    <t>A3801</t>
  </si>
  <si>
    <t>A3804</t>
  </si>
  <si>
    <t>A3803</t>
  </si>
  <si>
    <t>A3805</t>
  </si>
  <si>
    <t>A3807</t>
  </si>
  <si>
    <t>A3808</t>
  </si>
  <si>
    <t>A3806</t>
  </si>
  <si>
    <t>A3809</t>
  </si>
  <si>
    <t>A3811</t>
  </si>
  <si>
    <t>A3810</t>
  </si>
  <si>
    <t>A3812</t>
  </si>
  <si>
    <t>A3813</t>
  </si>
  <si>
    <t>A3817</t>
  </si>
  <si>
    <t>A3814</t>
  </si>
  <si>
    <t>A3818</t>
  </si>
  <si>
    <t>A3816</t>
  </si>
  <si>
    <t>A3815</t>
  </si>
  <si>
    <t>A3819</t>
  </si>
  <si>
    <t>A3820</t>
  </si>
  <si>
    <t>A3821</t>
  </si>
  <si>
    <t>A3823</t>
  </si>
  <si>
    <t>A3822</t>
  </si>
  <si>
    <t>A3824</t>
  </si>
  <si>
    <t>A3828</t>
  </si>
  <si>
    <t>A3827</t>
  </si>
  <si>
    <t>A3825</t>
  </si>
  <si>
    <t>A3826</t>
  </si>
  <si>
    <t>A3829</t>
  </si>
  <si>
    <t>A3830</t>
  </si>
  <si>
    <t>A3833</t>
  </si>
  <si>
    <t>A3836</t>
  </si>
  <si>
    <t>A3837</t>
  </si>
  <si>
    <t>A3834</t>
  </si>
  <si>
    <t>A3835</t>
  </si>
  <si>
    <t>A3838</t>
  </si>
  <si>
    <t>A3839</t>
  </si>
  <si>
    <t>A3840</t>
  </si>
  <si>
    <t>A3832</t>
  </si>
  <si>
    <t>A3831</t>
  </si>
  <si>
    <t>A3841</t>
  </si>
  <si>
    <t>A3844</t>
  </si>
  <si>
    <t>A3845</t>
  </si>
  <si>
    <t>A3842</t>
  </si>
  <si>
    <t>A3843</t>
  </si>
  <si>
    <t>A3846</t>
  </si>
  <si>
    <t>A3847</t>
  </si>
  <si>
    <t>A3849</t>
  </si>
  <si>
    <t>A3850</t>
  </si>
  <si>
    <t>A3848</t>
  </si>
  <si>
    <t>A3851</t>
  </si>
  <si>
    <t>A3852</t>
  </si>
  <si>
    <t>A3853</t>
  </si>
  <si>
    <t>A3854</t>
  </si>
  <si>
    <t>A3855</t>
  </si>
  <si>
    <t>A3857</t>
  </si>
  <si>
    <t>A3858</t>
  </si>
  <si>
    <t>A3856</t>
  </si>
  <si>
    <t>A3862</t>
  </si>
  <si>
    <t>A3863</t>
  </si>
  <si>
    <t>A3864</t>
  </si>
  <si>
    <t>A3861</t>
  </si>
  <si>
    <t>A3867</t>
  </si>
  <si>
    <t>A3859</t>
  </si>
  <si>
    <t>A3860</t>
  </si>
  <si>
    <t>A3865</t>
  </si>
  <si>
    <t>A3868</t>
  </si>
  <si>
    <t>A3866</t>
  </si>
  <si>
    <t>A3872</t>
  </si>
  <si>
    <t>A3871</t>
  </si>
  <si>
    <t>A3873</t>
  </si>
  <si>
    <t>A3869</t>
  </si>
  <si>
    <t>A3870</t>
  </si>
  <si>
    <t>A3875</t>
  </si>
  <si>
    <t>A3877</t>
  </si>
  <si>
    <t>A3874</t>
  </si>
  <si>
    <t>A3876</t>
  </si>
  <si>
    <t>A3878</t>
  </si>
  <si>
    <t>A3879</t>
  </si>
  <si>
    <t>A3880</t>
  </si>
  <si>
    <t>A3882</t>
  </si>
  <si>
    <t>A3883</t>
  </si>
  <si>
    <t>A3881</t>
  </si>
  <si>
    <t>A3885</t>
  </si>
  <si>
    <t>A3884</t>
  </si>
  <si>
    <t>A3886</t>
  </si>
  <si>
    <t>A3888</t>
  </si>
  <si>
    <t>A3890</t>
  </si>
  <si>
    <t>A3891</t>
  </si>
  <si>
    <t>A3892</t>
  </si>
  <si>
    <t>A3893</t>
  </si>
  <si>
    <t>A3887</t>
  </si>
  <si>
    <t>A3889</t>
  </si>
  <si>
    <t>A3895</t>
  </si>
  <si>
    <t>A3894</t>
  </si>
  <si>
    <t>A3902</t>
  </si>
  <si>
    <t>A3897</t>
  </si>
  <si>
    <t>A3899</t>
  </si>
  <si>
    <t>A3901</t>
  </si>
  <si>
    <t>A3898</t>
  </si>
  <si>
    <t>A3900</t>
  </si>
  <si>
    <t>A3896</t>
  </si>
  <si>
    <t>A3903</t>
  </si>
  <si>
    <t>A3906</t>
  </si>
  <si>
    <t>A3904</t>
  </si>
  <si>
    <t>A3905</t>
  </si>
  <si>
    <t>A3909</t>
  </si>
  <si>
    <t>A3907</t>
  </si>
  <si>
    <t>A3908</t>
  </si>
  <si>
    <t>A3918</t>
  </si>
  <si>
    <t>A3919</t>
  </si>
  <si>
    <t>A3915</t>
  </si>
  <si>
    <t>A3916</t>
  </si>
  <si>
    <t>A3917</t>
  </si>
  <si>
    <t>A3920</t>
  </si>
  <si>
    <t>A3921</t>
  </si>
  <si>
    <t>A3922</t>
  </si>
  <si>
    <t>A3923</t>
  </si>
  <si>
    <t>A3924</t>
  </si>
  <si>
    <t>A3926</t>
  </si>
  <si>
    <t>A3925</t>
  </si>
  <si>
    <t>A3927</t>
  </si>
  <si>
    <t>A3929</t>
  </si>
  <si>
    <t>A3928</t>
  </si>
  <si>
    <t>A3930</t>
  </si>
  <si>
    <t>A3933</t>
  </si>
  <si>
    <t>A3932</t>
  </si>
  <si>
    <t>A3931</t>
  </si>
  <si>
    <t>A3934</t>
  </si>
  <si>
    <t>A3935</t>
  </si>
  <si>
    <t>A3936</t>
  </si>
  <si>
    <t>A3937</t>
  </si>
  <si>
    <t>A3938</t>
  </si>
  <si>
    <t>A3939</t>
  </si>
  <si>
    <t>A3940</t>
  </si>
  <si>
    <t>A3943</t>
  </si>
  <si>
    <t>A3941</t>
  </si>
  <si>
    <t>A3942</t>
  </si>
  <si>
    <t>A3944</t>
  </si>
  <si>
    <t>A3945</t>
  </si>
  <si>
    <t>A3946</t>
  </si>
  <si>
    <t>A3948</t>
  </si>
  <si>
    <t>A3947</t>
  </si>
  <si>
    <t>A3949</t>
  </si>
  <si>
    <t>A3952</t>
  </si>
  <si>
    <t>A3953</t>
  </si>
  <si>
    <t>A3950</t>
  </si>
  <si>
    <t>A3951</t>
  </si>
  <si>
    <t>A3955</t>
  </si>
  <si>
    <t>A3956</t>
  </si>
  <si>
    <t>A3954</t>
  </si>
  <si>
    <t>A3960</t>
  </si>
  <si>
    <t>A3957</t>
  </si>
  <si>
    <t>A3958</t>
  </si>
  <si>
    <t>A3961</t>
  </si>
  <si>
    <t>A3959</t>
  </si>
  <si>
    <t>A3962</t>
  </si>
  <si>
    <t>A3963</t>
  </si>
  <si>
    <t>A3966</t>
  </si>
  <si>
    <t>A3964</t>
  </si>
  <si>
    <t>A3967</t>
  </si>
  <si>
    <t>A3969</t>
  </si>
  <si>
    <t>A3965</t>
  </si>
  <si>
    <t>A3968</t>
  </si>
  <si>
    <t>A3971</t>
  </si>
  <si>
    <t>A3970</t>
  </si>
  <si>
    <t>A3974</t>
  </si>
  <si>
    <t>A3973</t>
  </si>
  <si>
    <t>A3977</t>
  </si>
  <si>
    <t>A3976</t>
  </si>
  <si>
    <t>A3972</t>
  </si>
  <si>
    <t>A3975</t>
  </si>
  <si>
    <t>A3978</t>
  </si>
  <si>
    <t>A3980</t>
  </si>
  <si>
    <t>A3984</t>
  </si>
  <si>
    <t>A3982</t>
  </si>
  <si>
    <t>A3983</t>
  </si>
  <si>
    <t>A3981</t>
  </si>
  <si>
    <t>A3985</t>
  </si>
  <si>
    <t>A3979</t>
  </si>
  <si>
    <t>A3986</t>
  </si>
  <si>
    <t>A3992</t>
  </si>
  <si>
    <t>A3988</t>
  </si>
  <si>
    <t>A3987</t>
  </si>
  <si>
    <t>A3990</t>
  </si>
  <si>
    <t>A3991</t>
  </si>
  <si>
    <t>A3989</t>
  </si>
  <si>
    <t>A3994</t>
  </si>
  <si>
    <t>A3996</t>
  </si>
  <si>
    <t>A3997</t>
  </si>
  <si>
    <t>A3993</t>
  </si>
  <si>
    <t>A3995</t>
  </si>
  <si>
    <t>A3999</t>
  </si>
  <si>
    <t>A3998</t>
  </si>
  <si>
    <t>A4000</t>
  </si>
  <si>
    <t>A4002</t>
  </si>
  <si>
    <t>A4003</t>
  </si>
  <si>
    <t>A4001</t>
  </si>
  <si>
    <t>A4004</t>
  </si>
  <si>
    <t>A4005</t>
  </si>
  <si>
    <t>A4007</t>
  </si>
  <si>
    <t>A4010</t>
  </si>
  <si>
    <t>A4008</t>
  </si>
  <si>
    <t>A4006</t>
  </si>
  <si>
    <t>A4009</t>
  </si>
  <si>
    <t>A4012</t>
  </si>
  <si>
    <t>A4011</t>
  </si>
  <si>
    <t>A4013</t>
  </si>
  <si>
    <t>A4014</t>
  </si>
  <si>
    <t>A4015</t>
  </si>
  <si>
    <t>A4016</t>
  </si>
  <si>
    <t>A4018</t>
  </si>
  <si>
    <t>A4020</t>
  </si>
  <si>
    <t>A4017</t>
  </si>
  <si>
    <t>A4019</t>
  </si>
  <si>
    <t>A4025</t>
  </si>
  <si>
    <t>A4021</t>
  </si>
  <si>
    <t>A4026</t>
  </si>
  <si>
    <t>A4024</t>
  </si>
  <si>
    <t>A4023</t>
  </si>
  <si>
    <t>A4022</t>
  </si>
  <si>
    <t>A4027</t>
  </si>
  <si>
    <t>A4028</t>
  </si>
  <si>
    <t>A4029</t>
  </si>
  <si>
    <t>A4032</t>
  </si>
  <si>
    <t>A4031</t>
  </si>
  <si>
    <t>A4030</t>
  </si>
  <si>
    <t>A4033</t>
  </si>
  <si>
    <t>A4034</t>
  </si>
  <si>
    <t>A4036</t>
  </si>
  <si>
    <t>A4035</t>
  </si>
  <si>
    <t>A4037</t>
  </si>
  <si>
    <t>A4039</t>
  </si>
  <si>
    <t>A4041</t>
  </si>
  <si>
    <t>A4038</t>
  </si>
  <si>
    <t>A4042</t>
  </si>
  <si>
    <t>A4044</t>
  </si>
  <si>
    <t>A4040</t>
  </si>
  <si>
    <t>A4043</t>
  </si>
  <si>
    <t>A4047</t>
  </si>
  <si>
    <t>A4048</t>
  </si>
  <si>
    <t>A4045</t>
  </si>
  <si>
    <t>A4046</t>
  </si>
  <si>
    <t>A4049</t>
  </si>
  <si>
    <t>A4054</t>
  </si>
  <si>
    <t>A4051</t>
  </si>
  <si>
    <t>A4050</t>
  </si>
  <si>
    <t>A4052</t>
  </si>
  <si>
    <t>A4053</t>
  </si>
  <si>
    <t>A4055</t>
  </si>
  <si>
    <t>A4056</t>
  </si>
  <si>
    <t>A4057</t>
  </si>
  <si>
    <t>A4058</t>
  </si>
  <si>
    <t>A4059</t>
  </si>
  <si>
    <t>A4062</t>
  </si>
  <si>
    <t>A4063</t>
  </si>
  <si>
    <t>A4060</t>
  </si>
  <si>
    <t>A4061</t>
  </si>
  <si>
    <t>A4068</t>
  </si>
  <si>
    <t>A4064</t>
  </si>
  <si>
    <t>A4067</t>
  </si>
  <si>
    <t>A4070</t>
  </si>
  <si>
    <t>A4065</t>
  </si>
  <si>
    <t>A4066</t>
  </si>
  <si>
    <t>A4069</t>
  </si>
  <si>
    <t>A4074</t>
  </si>
  <si>
    <t>A4073</t>
  </si>
  <si>
    <t>A4072</t>
  </si>
  <si>
    <t>A4071</t>
  </si>
  <si>
    <t>A4075</t>
  </si>
  <si>
    <t>A4076</t>
  </si>
  <si>
    <t>A4078</t>
  </si>
  <si>
    <t>A4077</t>
  </si>
  <si>
    <t>A4079</t>
  </si>
  <si>
    <t>A4081</t>
  </si>
  <si>
    <t>A4080</t>
  </si>
  <si>
    <t>A4089</t>
  </si>
  <si>
    <t>A4084</t>
  </si>
  <si>
    <t>A4087</t>
  </si>
  <si>
    <t>A4085</t>
  </si>
  <si>
    <t>A4082</t>
  </si>
  <si>
    <t>A4083</t>
  </si>
  <si>
    <t>A4086</t>
  </si>
  <si>
    <t>A4088</t>
  </si>
  <si>
    <t>A4091</t>
  </si>
  <si>
    <t>A4090</t>
  </si>
  <si>
    <t>A4092</t>
  </si>
  <si>
    <t>A4096</t>
  </si>
  <si>
    <t>A4095</t>
  </si>
  <si>
    <t>A4097</t>
  </si>
  <si>
    <t>A4093</t>
  </si>
  <si>
    <t>A4094</t>
  </si>
  <si>
    <t>A4098</t>
  </si>
  <si>
    <t>A4099</t>
  </si>
  <si>
    <t>A4102</t>
  </si>
  <si>
    <t>A4103</t>
  </si>
  <si>
    <t>A4104</t>
  </si>
  <si>
    <t>A4101</t>
  </si>
  <si>
    <t>A4100</t>
  </si>
  <si>
    <t>A4105</t>
  </si>
  <si>
    <t>A4106</t>
  </si>
  <si>
    <t>A4108</t>
  </si>
  <si>
    <t>A4109</t>
  </si>
  <si>
    <t>A4110</t>
  </si>
  <si>
    <t>A4107</t>
  </si>
  <si>
    <t>A4111</t>
  </si>
  <si>
    <t>A4116</t>
  </si>
  <si>
    <t>A4112</t>
  </si>
  <si>
    <t>A4113</t>
  </si>
  <si>
    <t>A4114</t>
  </si>
  <si>
    <t>A4115</t>
  </si>
  <si>
    <t>A4120</t>
  </si>
  <si>
    <t>A4117</t>
  </si>
  <si>
    <t>A4119</t>
  </si>
  <si>
    <t>A4118</t>
  </si>
  <si>
    <t>A4121</t>
  </si>
  <si>
    <t>A4123</t>
  </si>
  <si>
    <t>A4122</t>
  </si>
  <si>
    <t>A4126</t>
  </si>
  <si>
    <t>A4124</t>
  </si>
  <si>
    <t>A4125</t>
  </si>
  <si>
    <t>A4128</t>
  </si>
  <si>
    <t>A4127</t>
  </si>
  <si>
    <t>A4129</t>
  </si>
  <si>
    <t>A4133</t>
  </si>
  <si>
    <t>A4131</t>
  </si>
  <si>
    <t>A4130</t>
  </si>
  <si>
    <t>A4132</t>
  </si>
  <si>
    <t>A4135</t>
  </si>
  <si>
    <t>A4134</t>
  </si>
  <si>
    <t>A4139</t>
  </si>
  <si>
    <t>A4136</t>
  </si>
  <si>
    <t>A4138</t>
  </si>
  <si>
    <t>A4140</t>
  </si>
  <si>
    <t>A4137</t>
  </si>
  <si>
    <t>A4142</t>
  </si>
  <si>
    <t>A4144</t>
  </si>
  <si>
    <t>A4141</t>
  </si>
  <si>
    <t>A4143</t>
  </si>
  <si>
    <t>A4146</t>
  </si>
  <si>
    <t>A4147</t>
  </si>
  <si>
    <t>A4145</t>
  </si>
  <si>
    <t>A4148</t>
  </si>
  <si>
    <t>A4150</t>
  </si>
  <si>
    <t>A4151</t>
  </si>
  <si>
    <t>A4152</t>
  </si>
  <si>
    <t>A4149</t>
  </si>
  <si>
    <t>A4153</t>
  </si>
  <si>
    <t>A4154</t>
  </si>
  <si>
    <t>A4155</t>
  </si>
  <si>
    <t>A4158</t>
  </si>
  <si>
    <t>A4156</t>
  </si>
  <si>
    <t>A4157</t>
  </si>
  <si>
    <t>A4162</t>
  </si>
  <si>
    <t>A4159</t>
  </si>
  <si>
    <t>A4163</t>
  </si>
  <si>
    <t>A4161</t>
  </si>
  <si>
    <t>A4160</t>
  </si>
  <si>
    <t>A4164</t>
  </si>
  <si>
    <t>A4167</t>
  </si>
  <si>
    <t>A4166</t>
  </si>
  <si>
    <t>A4165</t>
  </si>
  <si>
    <t>A4168</t>
  </si>
  <si>
    <t>A4173</t>
  </si>
  <si>
    <t>A4169</t>
  </si>
  <si>
    <t>A4170</t>
  </si>
  <si>
    <t>A4171</t>
  </si>
  <si>
    <t>A4172</t>
  </si>
  <si>
    <t>A4177</t>
  </si>
  <si>
    <t>A4174</t>
  </si>
  <si>
    <t>A4175</t>
  </si>
  <si>
    <t>A4176</t>
  </si>
  <si>
    <t>A4179</t>
  </si>
  <si>
    <t>A4181</t>
  </si>
  <si>
    <t>A4178</t>
  </si>
  <si>
    <t>A4180</t>
  </si>
  <si>
    <t>A4184</t>
  </si>
  <si>
    <t>A4183</t>
  </si>
  <si>
    <t>A4182</t>
  </si>
  <si>
    <t>A4186</t>
  </si>
  <si>
    <t>A4185</t>
  </si>
  <si>
    <t>A4187</t>
  </si>
  <si>
    <t>A4190</t>
  </si>
  <si>
    <t>A4191</t>
  </si>
  <si>
    <t>A4188</t>
  </si>
  <si>
    <t>A4189</t>
  </si>
  <si>
    <t>A4193</t>
  </si>
  <si>
    <t>A4192</t>
  </si>
  <si>
    <t>A4194</t>
  </si>
  <si>
    <t>A4195</t>
  </si>
  <si>
    <t>A4197</t>
  </si>
  <si>
    <t>A4198</t>
  </si>
  <si>
    <t>A4200</t>
  </si>
  <si>
    <t>A4199</t>
  </si>
  <si>
    <t>A4196</t>
  </si>
  <si>
    <t>A4201</t>
  </si>
  <si>
    <t>A4203</t>
  </si>
  <si>
    <t>A4206</t>
  </si>
  <si>
    <t>A4202</t>
  </si>
  <si>
    <t>A4204</t>
  </si>
  <si>
    <t>A4205</t>
  </si>
  <si>
    <t>A4207</t>
  </si>
  <si>
    <t>A4208</t>
  </si>
  <si>
    <t>A4212</t>
  </si>
  <si>
    <t>A4213</t>
  </si>
  <si>
    <t>A4210</t>
  </si>
  <si>
    <t>A4209</t>
  </si>
  <si>
    <t>A4211</t>
  </si>
  <si>
    <t>A4217</t>
  </si>
  <si>
    <t>A4219</t>
  </si>
  <si>
    <t>A4221</t>
  </si>
  <si>
    <t>A4216</t>
  </si>
  <si>
    <t>A4214</t>
  </si>
  <si>
    <t>A4218</t>
  </si>
  <si>
    <t>A4220</t>
  </si>
  <si>
    <t>A4215</t>
  </si>
  <si>
    <t>A4223</t>
  </si>
  <si>
    <t>A4225</t>
  </si>
  <si>
    <t>A4222</t>
  </si>
  <si>
    <t>A4227</t>
  </si>
  <si>
    <t>A4224</t>
  </si>
  <si>
    <t>A4226</t>
  </si>
  <si>
    <t>A4229</t>
  </si>
  <si>
    <t>A4228</t>
  </si>
  <si>
    <t>A4230</t>
  </si>
  <si>
    <t>A4232</t>
  </si>
  <si>
    <t>A4231</t>
  </si>
  <si>
    <t>A4234</t>
  </si>
  <si>
    <t>A4235</t>
  </si>
  <si>
    <t>A4236</t>
  </si>
  <si>
    <t>A4233</t>
  </si>
  <si>
    <t>A4237</t>
  </si>
  <si>
    <t>A4239</t>
  </si>
  <si>
    <t>A4241</t>
  </si>
  <si>
    <t>A4242</t>
  </si>
  <si>
    <t>A4238</t>
  </si>
  <si>
    <t>A4240</t>
  </si>
  <si>
    <t>A4243</t>
  </si>
  <si>
    <t>A4244</t>
  </si>
  <si>
    <t>A4245</t>
  </si>
  <si>
    <t>A4246</t>
  </si>
  <si>
    <t>A4248</t>
  </si>
  <si>
    <t>A4250</t>
  </si>
  <si>
    <t>A4247</t>
  </si>
  <si>
    <t>A4249</t>
  </si>
  <si>
    <t>A4252</t>
  </si>
  <si>
    <t>A4253</t>
  </si>
  <si>
    <t>A4254</t>
  </si>
  <si>
    <t>A4255</t>
  </si>
  <si>
    <t>A4251</t>
  </si>
  <si>
    <t>A4260</t>
  </si>
  <si>
    <t>A4258</t>
  </si>
  <si>
    <t>A4259</t>
  </si>
  <si>
    <t>A4256</t>
  </si>
  <si>
    <t>A4261</t>
  </si>
  <si>
    <t>A4257</t>
  </si>
  <si>
    <t>A4263</t>
  </si>
  <si>
    <t>A4264</t>
  </si>
  <si>
    <t>A4262</t>
  </si>
  <si>
    <t>A4267</t>
  </si>
  <si>
    <t>A4265</t>
  </si>
  <si>
    <t>A4266</t>
  </si>
  <si>
    <t>A4270</t>
  </si>
  <si>
    <t>A4269</t>
  </si>
  <si>
    <t>A4271</t>
  </si>
  <si>
    <t>A4268</t>
  </si>
  <si>
    <t>A4273</t>
  </si>
  <si>
    <t>A4274</t>
  </si>
  <si>
    <t>A4272</t>
  </si>
  <si>
    <t>A4277</t>
  </si>
  <si>
    <t>A4281</t>
  </si>
  <si>
    <t>A4276</t>
  </si>
  <si>
    <t>A4278</t>
  </si>
  <si>
    <t>A4279</t>
  </si>
  <si>
    <t>A4275</t>
  </si>
  <si>
    <t>A4280</t>
  </si>
  <si>
    <t>A4286</t>
  </si>
  <si>
    <t>A4284</t>
  </si>
  <si>
    <t>A4288</t>
  </si>
  <si>
    <t>A4282</t>
  </si>
  <si>
    <t>A4283</t>
  </si>
  <si>
    <t>A4285</t>
  </si>
  <si>
    <t>A4287</t>
  </si>
  <si>
    <t>A4289</t>
  </si>
  <si>
    <t>A4291</t>
  </si>
  <si>
    <t>A4290</t>
  </si>
  <si>
    <t>A4292</t>
  </si>
  <si>
    <t>A4294</t>
  </si>
  <si>
    <t>A4293</t>
  </si>
  <si>
    <t>A4295</t>
  </si>
  <si>
    <t>A4297</t>
  </si>
  <si>
    <t>A4296</t>
  </si>
  <si>
    <t>A4302</t>
  </si>
  <si>
    <t>A4299</t>
  </si>
  <si>
    <t>A4305</t>
  </si>
  <si>
    <t>A4301</t>
  </si>
  <si>
    <t>A4307</t>
  </si>
  <si>
    <t>A4298</t>
  </si>
  <si>
    <t>A4303</t>
  </si>
  <si>
    <t>A4300</t>
  </si>
  <si>
    <t>A4304</t>
  </si>
  <si>
    <t>A4306</t>
  </si>
  <si>
    <t>A4308</t>
  </si>
  <si>
    <t>A4309</t>
  </si>
  <si>
    <t>A4311</t>
  </si>
  <si>
    <t>A4310</t>
  </si>
  <si>
    <t>A4312</t>
  </si>
  <si>
    <t>A4313</t>
  </si>
  <si>
    <t>A4314</t>
  </si>
  <si>
    <t>A4317</t>
  </si>
  <si>
    <t>A4318</t>
  </si>
  <si>
    <t>A4321</t>
  </si>
  <si>
    <t>A4315</t>
  </si>
  <si>
    <t>A4319</t>
  </si>
  <si>
    <t>A4320</t>
  </si>
  <si>
    <t>A4316</t>
  </si>
  <si>
    <t>A4322</t>
  </si>
  <si>
    <t>A4324</t>
  </si>
  <si>
    <t>A4323</t>
  </si>
  <si>
    <t>A4325</t>
  </si>
  <si>
    <t>A4326</t>
  </si>
  <si>
    <t>A4327</t>
  </si>
  <si>
    <t>A4328</t>
  </si>
  <si>
    <t>A4329</t>
  </si>
  <si>
    <t>A4331</t>
  </si>
  <si>
    <t>A4330</t>
  </si>
  <si>
    <t>A4335</t>
  </si>
  <si>
    <t>A4333</t>
  </si>
  <si>
    <t>A4334</t>
  </si>
  <si>
    <t>A4336</t>
  </si>
  <si>
    <t>A4332</t>
  </si>
  <si>
    <t>A4337</t>
  </si>
  <si>
    <t>A4339</t>
  </si>
  <si>
    <t>A4338</t>
  </si>
  <si>
    <t>A4340</t>
  </si>
  <si>
    <t>A4341</t>
  </si>
  <si>
    <t>A4342</t>
  </si>
  <si>
    <t>A4343</t>
  </si>
  <si>
    <t>A4344</t>
  </si>
  <si>
    <t>A4346</t>
  </si>
  <si>
    <t>A4345</t>
  </si>
  <si>
    <t>A4347</t>
  </si>
  <si>
    <t>A4349</t>
  </si>
  <si>
    <t>A4348</t>
  </si>
  <si>
    <t>A4352</t>
  </si>
  <si>
    <t>A4350</t>
  </si>
  <si>
    <t>A4353</t>
  </si>
  <si>
    <t>A4351</t>
  </si>
  <si>
    <t>A4354</t>
  </si>
  <si>
    <t>A4355</t>
  </si>
  <si>
    <t>A4357</t>
  </si>
  <si>
    <t>A4358</t>
  </si>
  <si>
    <t>A4359</t>
  </si>
  <si>
    <t>A4356</t>
  </si>
  <si>
    <t>A4360</t>
  </si>
  <si>
    <t>A4361</t>
  </si>
  <si>
    <t>A4362</t>
  </si>
  <si>
    <t>A4365</t>
  </si>
  <si>
    <t>A4366</t>
  </si>
  <si>
    <t>A4367</t>
  </si>
  <si>
    <t>A4368</t>
  </si>
  <si>
    <t>A4369</t>
  </si>
  <si>
    <t>A4364</t>
  </si>
  <si>
    <t>A4370</t>
  </si>
  <si>
    <t>A4363</t>
  </si>
  <si>
    <t>A4371</t>
  </si>
  <si>
    <t>A4372</t>
  </si>
  <si>
    <t>A4373</t>
  </si>
  <si>
    <t>A4376</t>
  </si>
  <si>
    <t>A4375</t>
  </si>
  <si>
    <t>A4377</t>
  </si>
  <si>
    <t>A4374</t>
  </si>
  <si>
    <t>A4378</t>
  </si>
  <si>
    <t>A4379</t>
  </si>
  <si>
    <t>A4380</t>
  </si>
  <si>
    <t>A4381</t>
  </si>
  <si>
    <t>A4382</t>
  </si>
  <si>
    <t>A4383</t>
  </si>
  <si>
    <t>A4384</t>
  </si>
  <si>
    <t>A4388</t>
  </si>
  <si>
    <t>A4385</t>
  </si>
  <si>
    <t>A4386</t>
  </si>
  <si>
    <t>A4387</t>
  </si>
  <si>
    <t>A4390</t>
  </si>
  <si>
    <t>A4389</t>
  </si>
  <si>
    <t>A4395</t>
  </si>
  <si>
    <t>A4396</t>
  </si>
  <si>
    <t>A4392</t>
  </si>
  <si>
    <t>A4393</t>
  </si>
  <si>
    <t>A4394</t>
  </si>
  <si>
    <t>A4397</t>
  </si>
  <si>
    <t>A4391</t>
  </si>
  <si>
    <t>A4399</t>
  </si>
  <si>
    <t>A4400</t>
  </si>
  <si>
    <t>A4403</t>
  </si>
  <si>
    <t>A4398</t>
  </si>
  <si>
    <t>A4401</t>
  </si>
  <si>
    <t>A4402</t>
  </si>
  <si>
    <t>A4405</t>
  </si>
  <si>
    <t>A4406</t>
  </si>
  <si>
    <t>A4407</t>
  </si>
  <si>
    <t>A4404</t>
  </si>
  <si>
    <t>A4410</t>
  </si>
  <si>
    <t>A4408</t>
  </si>
  <si>
    <t>A4409</t>
  </si>
  <si>
    <t>A4411</t>
  </si>
  <si>
    <t>A4413</t>
  </si>
  <si>
    <t>A4412</t>
  </si>
  <si>
    <t>A4414</t>
  </si>
  <si>
    <t>A4416</t>
  </si>
  <si>
    <t>A4417</t>
  </si>
  <si>
    <t>A4418</t>
  </si>
  <si>
    <t>A4419</t>
  </si>
  <si>
    <t>A4415</t>
  </si>
  <si>
    <t>A4420</t>
  </si>
  <si>
    <t>A4423</t>
  </si>
  <si>
    <t>A4421</t>
  </si>
  <si>
    <t>A4422</t>
  </si>
  <si>
    <t>A4425</t>
  </si>
  <si>
    <t>A4426</t>
  </si>
  <si>
    <t>A4428</t>
  </si>
  <si>
    <t>A4424</t>
  </si>
  <si>
    <t>A4427</t>
  </si>
  <si>
    <t>A4429</t>
  </si>
  <si>
    <t>A4430</t>
  </si>
  <si>
    <t>A4431</t>
  </si>
  <si>
    <t>A4432</t>
  </si>
  <si>
    <t>A4433</t>
  </si>
  <si>
    <t>A4436</t>
  </si>
  <si>
    <t>A4434</t>
  </si>
  <si>
    <t>A4435</t>
  </si>
  <si>
    <t>A4437</t>
  </si>
  <si>
    <t>A4441</t>
  </si>
  <si>
    <t>A4440</t>
  </si>
  <si>
    <t>A4438</t>
  </si>
  <si>
    <t>A4439</t>
  </si>
  <si>
    <t>A4443</t>
  </si>
  <si>
    <t>A4444</t>
  </si>
  <si>
    <t>A4445</t>
  </si>
  <si>
    <t>A4442</t>
  </si>
  <si>
    <t>A4447</t>
  </si>
  <si>
    <t>A4449</t>
  </si>
  <si>
    <t>A4448</t>
  </si>
  <si>
    <t>A4446</t>
  </si>
  <si>
    <t>A4450</t>
  </si>
  <si>
    <t>A4451</t>
  </si>
  <si>
    <t>A4452</t>
  </si>
  <si>
    <t>A4454</t>
  </si>
  <si>
    <t>A4453</t>
  </si>
  <si>
    <t>A4455</t>
  </si>
  <si>
    <t>A4456</t>
  </si>
  <si>
    <t>A4460</t>
  </si>
  <si>
    <t>A4462</t>
  </si>
  <si>
    <t>A4459</t>
  </si>
  <si>
    <t>A4461</t>
  </si>
  <si>
    <t>A4457</t>
  </si>
  <si>
    <t>A4458</t>
  </si>
  <si>
    <t>A4465</t>
  </si>
  <si>
    <t>A4463</t>
  </si>
  <si>
    <t>A4466</t>
  </si>
  <si>
    <t>A4464</t>
  </si>
  <si>
    <t>A4469</t>
  </si>
  <si>
    <t>A4467</t>
  </si>
  <si>
    <t>A4470</t>
  </si>
  <si>
    <t>A4468</t>
  </si>
  <si>
    <t>A4471</t>
  </si>
  <si>
    <t>A4472</t>
  </si>
  <si>
    <t>A4476</t>
  </si>
  <si>
    <t>A4475</t>
  </si>
  <si>
    <t>A4473</t>
  </si>
  <si>
    <t>A4477</t>
  </si>
  <si>
    <t>A4474</t>
  </si>
  <si>
    <t>A4478</t>
  </si>
  <si>
    <t>A4480</t>
  </si>
  <si>
    <t>A4479</t>
  </si>
  <si>
    <t>A4481</t>
  </si>
  <si>
    <t>A4482</t>
  </si>
  <si>
    <t>A4484</t>
  </si>
  <si>
    <t>A4485</t>
  </si>
  <si>
    <t>A4483</t>
  </si>
  <si>
    <t>A4486</t>
  </si>
  <si>
    <t>A4488</t>
  </si>
  <si>
    <t>A4490</t>
  </si>
  <si>
    <t>A4487</t>
  </si>
  <si>
    <t>A4489</t>
  </si>
  <si>
    <t>A4491</t>
  </si>
  <si>
    <t>A4492</t>
  </si>
  <si>
    <t>A4493</t>
  </si>
  <si>
    <t>A4494</t>
  </si>
  <si>
    <t>A4495</t>
  </si>
  <si>
    <t>A4497</t>
  </si>
  <si>
    <t>A4496</t>
  </si>
  <si>
    <t>A4498</t>
  </si>
  <si>
    <t>A4502</t>
  </si>
  <si>
    <t>A4499</t>
  </si>
  <si>
    <t>A4501</t>
  </si>
  <si>
    <t>A4500</t>
  </si>
  <si>
    <t>A4503</t>
  </si>
  <si>
    <t>A4504</t>
  </si>
  <si>
    <t>A4505</t>
  </si>
  <si>
    <t>A4506</t>
  </si>
  <si>
    <t>A4507</t>
  </si>
  <si>
    <t>A4510</t>
  </si>
  <si>
    <t>A4511</t>
  </si>
  <si>
    <t>A4509</t>
  </si>
  <si>
    <t>A4508</t>
  </si>
  <si>
    <t>A4512</t>
  </si>
  <si>
    <t>A4514</t>
  </si>
  <si>
    <t>A4516</t>
  </si>
  <si>
    <t>A4517</t>
  </si>
  <si>
    <t>A4515</t>
  </si>
  <si>
    <t>A4513</t>
  </si>
  <si>
    <t>A4520</t>
  </si>
  <si>
    <t>A4521</t>
  </si>
  <si>
    <t>A4522</t>
  </si>
  <si>
    <t>A4518</t>
  </si>
  <si>
    <t>A4519</t>
  </si>
  <si>
    <t>A4526</t>
  </si>
  <si>
    <t>A4523</t>
  </si>
  <si>
    <t>A4524</t>
  </si>
  <si>
    <t>A4525</t>
  </si>
  <si>
    <t>A4527</t>
  </si>
  <si>
    <t>A4529</t>
  </si>
  <si>
    <t>A4528</t>
  </si>
  <si>
    <t>A4532</t>
  </si>
  <si>
    <t>A4530</t>
  </si>
  <si>
    <t>A4531</t>
  </si>
  <si>
    <t>A4533</t>
  </si>
  <si>
    <t>A4535</t>
  </si>
  <si>
    <t>A4534</t>
  </si>
  <si>
    <t>A4536</t>
  </si>
  <si>
    <t>A4544</t>
  </si>
  <si>
    <t>A4537</t>
  </si>
  <si>
    <t>A4541</t>
  </si>
  <si>
    <t>A4542</t>
  </si>
  <si>
    <t>A4538</t>
  </si>
  <si>
    <t>A4539</t>
  </si>
  <si>
    <t>A4543</t>
  </si>
  <si>
    <t>A4540</t>
  </si>
  <si>
    <t>A4546</t>
  </si>
  <si>
    <t>A4545</t>
  </si>
  <si>
    <t>A4549</t>
  </si>
  <si>
    <t>A4547</t>
  </si>
  <si>
    <t>A4548</t>
  </si>
  <si>
    <t>A4550</t>
  </si>
  <si>
    <t>A4551</t>
  </si>
  <si>
    <t>A4554</t>
  </si>
  <si>
    <t>A4555</t>
  </si>
  <si>
    <t>A4552</t>
  </si>
  <si>
    <t>A4553</t>
  </si>
  <si>
    <t>A4556</t>
  </si>
  <si>
    <t>A4557</t>
  </si>
  <si>
    <t>A4558</t>
  </si>
  <si>
    <t>A4560</t>
  </si>
  <si>
    <t>A4559</t>
  </si>
  <si>
    <t>A4562</t>
  </si>
  <si>
    <t>A4563</t>
  </si>
  <si>
    <t>A4564</t>
  </si>
  <si>
    <t>A4566</t>
  </si>
  <si>
    <t>A4565</t>
  </si>
  <si>
    <t>A4561</t>
  </si>
  <si>
    <t>A4569</t>
  </si>
  <si>
    <t>A4570</t>
  </si>
  <si>
    <t>A4567</t>
  </si>
  <si>
    <t>A4568</t>
  </si>
  <si>
    <t>A4571</t>
  </si>
  <si>
    <t>A4572</t>
  </si>
  <si>
    <t>A4573</t>
  </si>
  <si>
    <t>A4577</t>
  </si>
  <si>
    <t>A4574</t>
  </si>
  <si>
    <t>A4576</t>
  </si>
  <si>
    <t>A4575</t>
  </si>
  <si>
    <t>A4578</t>
  </si>
  <si>
    <t>A4579</t>
  </si>
  <si>
    <t>A4580</t>
  </si>
  <si>
    <t>A4583</t>
  </si>
  <si>
    <t>A4584</t>
  </si>
  <si>
    <t>A4581</t>
  </si>
  <si>
    <t>A4582</t>
  </si>
  <si>
    <t>A4586</t>
  </si>
  <si>
    <t>A4587</t>
  </si>
  <si>
    <t>A4588</t>
  </si>
  <si>
    <t>A4590</t>
  </si>
  <si>
    <t>A4585</t>
  </si>
  <si>
    <t>A4589</t>
  </si>
  <si>
    <t>A4591</t>
  </si>
  <si>
    <t>A4593</t>
  </si>
  <si>
    <t>A4592</t>
  </si>
  <si>
    <t>A4596</t>
  </si>
  <si>
    <t>A4595</t>
  </si>
  <si>
    <t>A4594</t>
  </si>
  <si>
    <t>A4598</t>
  </si>
  <si>
    <t>A4599</t>
  </si>
  <si>
    <t>A4597</t>
  </si>
  <si>
    <t>A4603</t>
  </si>
  <si>
    <t>A4602</t>
  </si>
  <si>
    <t>A4601</t>
  </si>
  <si>
    <t>A4600</t>
  </si>
  <si>
    <t>A4604</t>
  </si>
  <si>
    <t>A4609</t>
  </si>
  <si>
    <t>A4606</t>
  </si>
  <si>
    <t>A4605</t>
  </si>
  <si>
    <t>A4607</t>
  </si>
  <si>
    <t>A4608</t>
  </si>
  <si>
    <t>A4610</t>
  </si>
  <si>
    <t>A4611</t>
  </si>
  <si>
    <t>A4613</t>
  </si>
  <si>
    <t>A4616</t>
  </si>
  <si>
    <t>A4617</t>
  </si>
  <si>
    <t>A4615</t>
  </si>
  <si>
    <t>A4612</t>
  </si>
  <si>
    <t>A4614</t>
  </si>
  <si>
    <t>A4619</t>
  </si>
  <si>
    <t>A4618</t>
  </si>
  <si>
    <t>A4620</t>
  </si>
  <si>
    <t>A4621</t>
  </si>
  <si>
    <t>A4624</t>
  </si>
  <si>
    <t>A4623</t>
  </si>
  <si>
    <t>A4622</t>
  </si>
  <si>
    <t>A4626</t>
  </si>
  <si>
    <t>A4627</t>
  </si>
  <si>
    <t>A4628</t>
  </si>
  <si>
    <t>A4625</t>
  </si>
  <si>
    <t>A4632</t>
  </si>
  <si>
    <t>A4629</t>
  </si>
  <si>
    <t>A4630</t>
  </si>
  <si>
    <t>A4631</t>
  </si>
  <si>
    <t>A4633</t>
  </si>
  <si>
    <t>A4636</t>
  </si>
  <si>
    <t>A4634</t>
  </si>
  <si>
    <t>A4635</t>
  </si>
  <si>
    <t>A4637</t>
  </si>
  <si>
    <t>A4641</t>
  </si>
  <si>
    <t>A4638</t>
  </si>
  <si>
    <t>A4640</t>
  </si>
  <si>
    <t>A4639</t>
  </si>
  <si>
    <t>A4642</t>
  </si>
  <si>
    <t>A4643</t>
  </si>
  <si>
    <t>A4645</t>
  </si>
  <si>
    <t>A4644</t>
  </si>
  <si>
    <t>A4646</t>
  </si>
  <si>
    <t>A4647</t>
  </si>
  <si>
    <t>A4649</t>
  </si>
  <si>
    <t>A4648</t>
  </si>
  <si>
    <t>A4650</t>
  </si>
  <si>
    <t>A4651</t>
  </si>
  <si>
    <t>A4655</t>
  </si>
  <si>
    <t>A4653</t>
  </si>
  <si>
    <t>A4656</t>
  </si>
  <si>
    <t>A4654</t>
  </si>
  <si>
    <t>A4652</t>
  </si>
  <si>
    <t>A4659</t>
  </si>
  <si>
    <t>A4658</t>
  </si>
  <si>
    <t>A4660</t>
  </si>
  <si>
    <t>A4657</t>
  </si>
  <si>
    <t>A4661</t>
  </si>
  <si>
    <t>A4664</t>
  </si>
  <si>
    <t>A4663</t>
  </si>
  <si>
    <t>A4662</t>
  </si>
  <si>
    <t>A4667</t>
  </si>
  <si>
    <t>A4666</t>
  </si>
  <si>
    <t>A4665</t>
  </si>
  <si>
    <t>A4670</t>
  </si>
  <si>
    <t>A4668</t>
  </si>
  <si>
    <t>A4669</t>
  </si>
  <si>
    <t>A4671</t>
  </si>
  <si>
    <t>A4672</t>
  </si>
  <si>
    <t>A4673</t>
  </si>
  <si>
    <t>A4674</t>
  </si>
  <si>
    <t>A4675</t>
  </si>
  <si>
    <t>A4676</t>
  </si>
  <si>
    <t>A4679</t>
  </si>
  <si>
    <t>A4678</t>
  </si>
  <si>
    <t>A4677</t>
  </si>
  <si>
    <t>A4681</t>
  </si>
  <si>
    <t>A4680</t>
  </si>
  <si>
    <t>A4685</t>
  </si>
  <si>
    <t>A4684</t>
  </si>
  <si>
    <t>A4682</t>
  </si>
  <si>
    <t>A4683</t>
  </si>
  <si>
    <t>A4686</t>
  </si>
  <si>
    <t>A4688</t>
  </si>
  <si>
    <t>A4687</t>
  </si>
  <si>
    <t>A4689</t>
  </si>
  <si>
    <t>A4690</t>
  </si>
  <si>
    <t>A4691</t>
  </si>
  <si>
    <t>A4693</t>
  </si>
  <si>
    <t>A4695</t>
  </si>
  <si>
    <t>A4692</t>
  </si>
  <si>
    <t>A4694</t>
  </si>
  <si>
    <t>A4697</t>
  </si>
  <si>
    <t>A4696</t>
  </si>
  <si>
    <t>A4700</t>
  </si>
  <si>
    <t>A4698</t>
  </si>
  <si>
    <t>A4699</t>
  </si>
  <si>
    <t>A4701</t>
  </si>
  <si>
    <t>A4706</t>
  </si>
  <si>
    <t>A4707</t>
  </si>
  <si>
    <t>A4702</t>
  </si>
  <si>
    <t>A4703</t>
  </si>
  <si>
    <t>A4708</t>
  </si>
  <si>
    <t>A4709</t>
  </si>
  <si>
    <t>A4704</t>
  </si>
  <si>
    <t>A4705</t>
  </si>
  <si>
    <t>A4710</t>
  </si>
  <si>
    <t>A4712</t>
  </si>
  <si>
    <t>A4711</t>
  </si>
  <si>
    <t>A4715</t>
  </si>
  <si>
    <t>A4718</t>
  </si>
  <si>
    <t>A4713</t>
  </si>
  <si>
    <t>A4716</t>
  </si>
  <si>
    <t>A4714</t>
  </si>
  <si>
    <t>A4717</t>
  </si>
  <si>
    <t>A4723</t>
  </si>
  <si>
    <t>A4724</t>
  </si>
  <si>
    <t>A4720</t>
  </si>
  <si>
    <t>A4725</t>
  </si>
  <si>
    <t>A4726</t>
  </si>
  <si>
    <t>A4722</t>
  </si>
  <si>
    <t>A4719</t>
  </si>
  <si>
    <t>A4721</t>
  </si>
  <si>
    <t>A4727</t>
  </si>
  <si>
    <t>A4728</t>
  </si>
  <si>
    <t>A4730</t>
  </si>
  <si>
    <t>A4732</t>
  </si>
  <si>
    <t>A4733</t>
  </si>
  <si>
    <t>A4729</t>
  </si>
  <si>
    <t>A4731</t>
  </si>
  <si>
    <t>A4735</t>
  </si>
  <si>
    <t>A4738</t>
  </si>
  <si>
    <t>A4736</t>
  </si>
  <si>
    <t>A4737</t>
  </si>
  <si>
    <t>A4739</t>
  </si>
  <si>
    <t>A4734</t>
  </si>
  <si>
    <t>A4741</t>
  </si>
  <si>
    <t>A4740</t>
  </si>
  <si>
    <t>A4742</t>
  </si>
  <si>
    <t>A4744</t>
  </si>
  <si>
    <t>A4743</t>
  </si>
  <si>
    <t>A4745</t>
  </si>
  <si>
    <t>A4746</t>
  </si>
  <si>
    <t>A4747</t>
  </si>
  <si>
    <t>A4748</t>
  </si>
  <si>
    <t>A4749</t>
  </si>
  <si>
    <t>A4750</t>
  </si>
  <si>
    <t>A4751</t>
  </si>
  <si>
    <t>A4752</t>
  </si>
  <si>
    <t>A4754</t>
  </si>
  <si>
    <t>A4753</t>
  </si>
  <si>
    <t>A4755</t>
  </si>
  <si>
    <t>A4756</t>
  </si>
  <si>
    <t>A4757</t>
  </si>
  <si>
    <t>A4758</t>
  </si>
  <si>
    <t>A4761</t>
  </si>
  <si>
    <t>A4760</t>
  </si>
  <si>
    <t>A4762</t>
  </si>
  <si>
    <t>A4759</t>
  </si>
  <si>
    <t>A4765</t>
  </si>
  <si>
    <t>A4766</t>
  </si>
  <si>
    <t>A4763</t>
  </si>
  <si>
    <t>A4764</t>
  </si>
  <si>
    <t>A4767</t>
  </si>
  <si>
    <t>A4770</t>
  </si>
  <si>
    <t>A4771</t>
  </si>
  <si>
    <t>A4772</t>
  </si>
  <si>
    <t>A4768</t>
  </si>
  <si>
    <t>A4769</t>
  </si>
  <si>
    <t>A4773</t>
  </si>
  <si>
    <t>A4774</t>
  </si>
  <si>
    <t>A4775</t>
  </si>
  <si>
    <t>A4777</t>
  </si>
  <si>
    <t>A4776</t>
  </si>
  <si>
    <t>A4780</t>
  </si>
  <si>
    <t>A4781</t>
  </si>
  <si>
    <t>A4778</t>
  </si>
  <si>
    <t>A4779</t>
  </si>
  <si>
    <t>A4782</t>
  </si>
  <si>
    <t>A4786</t>
  </si>
  <si>
    <t>A4783</t>
  </si>
  <si>
    <t>A4785</t>
  </si>
  <si>
    <t>A4784</t>
  </si>
  <si>
    <t>A4787</t>
  </si>
  <si>
    <t>A4790</t>
  </si>
  <si>
    <t>A4789</t>
  </si>
  <si>
    <t>A4788</t>
  </si>
  <si>
    <t>A4791</t>
  </si>
  <si>
    <t>A4794</t>
  </si>
  <si>
    <t>A4792</t>
  </si>
  <si>
    <t>A4793</t>
  </si>
  <si>
    <t>A4795</t>
  </si>
  <si>
    <t>A4798</t>
  </si>
  <si>
    <t>A4799</t>
  </si>
  <si>
    <t>A4796</t>
  </si>
  <si>
    <t>A4797</t>
  </si>
  <si>
    <t>A4800</t>
  </si>
  <si>
    <t>A4802</t>
  </si>
  <si>
    <t>A4803</t>
  </si>
  <si>
    <t>A4805</t>
  </si>
  <si>
    <t>A4801</t>
  </si>
  <si>
    <t>A4804</t>
  </si>
  <si>
    <t>A4806</t>
  </si>
  <si>
    <t>A4807</t>
  </si>
  <si>
    <t>A4808</t>
  </si>
  <si>
    <t>A4811</t>
  </si>
  <si>
    <t>A4809</t>
  </si>
  <si>
    <t>A4810</t>
  </si>
  <si>
    <t>A4814</t>
  </si>
  <si>
    <t>A4815</t>
  </si>
  <si>
    <t>A4816</t>
  </si>
  <si>
    <t>A4813</t>
  </si>
  <si>
    <t>A4812</t>
  </si>
  <si>
    <t>A4818</t>
  </si>
  <si>
    <t>A4817</t>
  </si>
  <si>
    <t>A4819</t>
  </si>
  <si>
    <t>A4821</t>
  </si>
  <si>
    <t>A4822</t>
  </si>
  <si>
    <t>A4820</t>
  </si>
  <si>
    <t>A4823</t>
  </si>
  <si>
    <t>A4825</t>
  </si>
  <si>
    <t>A4827</t>
  </si>
  <si>
    <t>A4826</t>
  </si>
  <si>
    <t>A4824</t>
  </si>
  <si>
    <t>A4830</t>
  </si>
  <si>
    <t>A4831</t>
  </si>
  <si>
    <t>A4828</t>
  </si>
  <si>
    <t>A4832</t>
  </si>
  <si>
    <t>A4829</t>
  </si>
  <si>
    <t>A4833</t>
  </si>
  <si>
    <t>A4835</t>
  </si>
  <si>
    <t>A4837</t>
  </si>
  <si>
    <t>A4834</t>
  </si>
  <si>
    <t>A4836</t>
  </si>
  <si>
    <t>A4839</t>
  </si>
  <si>
    <t>A4838</t>
  </si>
  <si>
    <t>A4840</t>
  </si>
  <si>
    <t>A4841</t>
  </si>
  <si>
    <t>A4842</t>
  </si>
  <si>
    <t>A4843</t>
  </si>
  <si>
    <t>A4844</t>
  </si>
  <si>
    <t>A4845</t>
  </si>
  <si>
    <t>A4849</t>
  </si>
  <si>
    <t>A4847</t>
  </si>
  <si>
    <t>A4846</t>
  </si>
  <si>
    <t>A4848</t>
  </si>
  <si>
    <t>A4850</t>
  </si>
  <si>
    <t>A4851</t>
  </si>
  <si>
    <t>A4854</t>
  </si>
  <si>
    <t>A4856</t>
  </si>
  <si>
    <t>A4852</t>
  </si>
  <si>
    <t>A4855</t>
  </si>
  <si>
    <t>A4853</t>
  </si>
  <si>
    <t>A4858</t>
  </si>
  <si>
    <t>A4860</t>
  </si>
  <si>
    <t>A4861</t>
  </si>
  <si>
    <t>A4857</t>
  </si>
  <si>
    <t>A4859</t>
  </si>
  <si>
    <t>A4862</t>
  </si>
  <si>
    <t>A4865</t>
  </si>
  <si>
    <t>A4863</t>
  </si>
  <si>
    <t>A4864</t>
  </si>
  <si>
    <t>A4866</t>
  </si>
  <si>
    <t>A4868</t>
  </si>
  <si>
    <t>A4867</t>
  </si>
  <si>
    <t>A4869</t>
  </si>
  <si>
    <t>A4870</t>
  </si>
  <si>
    <t>A4871</t>
  </si>
  <si>
    <t>A4874</t>
  </si>
  <si>
    <t>A4875</t>
  </si>
  <si>
    <t>A4872</t>
  </si>
  <si>
    <t>A4873</t>
  </si>
  <si>
    <t>A4877</t>
  </si>
  <si>
    <t>A4879</t>
  </si>
  <si>
    <t>A4876</t>
  </si>
  <si>
    <t>A4878</t>
  </si>
  <si>
    <t>A4883</t>
  </si>
  <si>
    <t>A4882</t>
  </si>
  <si>
    <t>A4884</t>
  </si>
  <si>
    <t>A4880</t>
  </si>
  <si>
    <t>A4881</t>
  </si>
  <si>
    <t>A4885</t>
  </si>
  <si>
    <t>A4886</t>
  </si>
  <si>
    <t>A4888</t>
  </si>
  <si>
    <t>A4891</t>
  </si>
  <si>
    <t>A4890</t>
  </si>
  <si>
    <t>A4887</t>
  </si>
  <si>
    <t>A4889</t>
  </si>
  <si>
    <t>A4892</t>
  </si>
  <si>
    <t>A4895</t>
  </si>
  <si>
    <t>A4894</t>
  </si>
  <si>
    <t>A4893</t>
  </si>
  <si>
    <t>A4896</t>
  </si>
  <si>
    <t>A4897</t>
  </si>
  <si>
    <t>A4899</t>
  </si>
  <si>
    <t>A4898</t>
  </si>
  <si>
    <t>A4900</t>
  </si>
  <si>
    <t>A4901</t>
  </si>
  <si>
    <t>A4903</t>
  </si>
  <si>
    <t>A4905</t>
  </si>
  <si>
    <t>A4902</t>
  </si>
  <si>
    <t>A4906</t>
  </si>
  <si>
    <t>A4909</t>
  </si>
  <si>
    <t>A4910</t>
  </si>
  <si>
    <t>A4904</t>
  </si>
  <si>
    <t>A4907</t>
  </si>
  <si>
    <t>A4908</t>
  </si>
  <si>
    <t>A4912</t>
  </si>
  <si>
    <t>A4911</t>
  </si>
  <si>
    <t>A4913</t>
  </si>
  <si>
    <t>A4914</t>
  </si>
  <si>
    <t>A4915</t>
  </si>
  <si>
    <t>A4924</t>
  </si>
  <si>
    <t>A4918</t>
  </si>
  <si>
    <t>A4921</t>
  </si>
  <si>
    <t>A4922</t>
  </si>
  <si>
    <t>A4916</t>
  </si>
  <si>
    <t>A4919</t>
  </si>
  <si>
    <t>A4917</t>
  </si>
  <si>
    <t>A4923</t>
  </si>
  <si>
    <t>A4920</t>
  </si>
  <si>
    <t>A4927</t>
  </si>
  <si>
    <t>A4925</t>
  </si>
  <si>
    <t>A4926</t>
  </si>
  <si>
    <t>A4928</t>
  </si>
  <si>
    <t>A4929</t>
  </si>
  <si>
    <t>A4930</t>
  </si>
  <si>
    <t>A4932</t>
  </si>
  <si>
    <t>A4933</t>
  </si>
  <si>
    <t>A4931</t>
  </si>
  <si>
    <t>A4936</t>
  </si>
  <si>
    <t>A4934</t>
  </si>
  <si>
    <t>A4935</t>
  </si>
  <si>
    <t>A4938</t>
  </si>
  <si>
    <t>A4937</t>
  </si>
  <si>
    <t>A4939</t>
  </si>
  <si>
    <t>A4941</t>
  </si>
  <si>
    <t>A4940</t>
  </si>
  <si>
    <t>A4942</t>
  </si>
  <si>
    <t>A4943</t>
  </si>
  <si>
    <t>A4945</t>
  </si>
  <si>
    <t>A4944</t>
  </si>
  <si>
    <t>A4950</t>
  </si>
  <si>
    <t>A4949</t>
  </si>
  <si>
    <t>A4951</t>
  </si>
  <si>
    <t>A4947</t>
  </si>
  <si>
    <t>A4946</t>
  </si>
  <si>
    <t>A4948</t>
  </si>
  <si>
    <t>A4953</t>
  </si>
  <si>
    <t>A4952</t>
  </si>
  <si>
    <t>A4955</t>
  </si>
  <si>
    <t>A4956</t>
  </si>
  <si>
    <t>A4954</t>
  </si>
  <si>
    <t>A4957</t>
  </si>
  <si>
    <t>A4961</t>
  </si>
  <si>
    <t>A4958</t>
  </si>
  <si>
    <t>A4959</t>
  </si>
  <si>
    <t>A4960</t>
  </si>
  <si>
    <t>A4962</t>
  </si>
  <si>
    <t>A4964</t>
  </si>
  <si>
    <t>A4963</t>
  </si>
  <si>
    <t>A4969</t>
  </si>
  <si>
    <t>A4965</t>
  </si>
  <si>
    <t>A4968</t>
  </si>
  <si>
    <t>A4970</t>
  </si>
  <si>
    <t>A4966</t>
  </si>
  <si>
    <t>A4967</t>
  </si>
  <si>
    <t>A4971</t>
  </si>
  <si>
    <t>A4972</t>
  </si>
  <si>
    <t>A4975</t>
  </si>
  <si>
    <t>A4973</t>
  </si>
  <si>
    <t>A4974</t>
  </si>
  <si>
    <t>A4977</t>
  </si>
  <si>
    <t>A4976</t>
  </si>
  <si>
    <t>A4979</t>
  </si>
  <si>
    <t>A4978</t>
  </si>
  <si>
    <t>A4984</t>
  </si>
  <si>
    <t>A4980</t>
  </si>
  <si>
    <t>A4982</t>
  </si>
  <si>
    <t>A4983</t>
  </si>
  <si>
    <t>A4981</t>
  </si>
  <si>
    <t>A4985</t>
  </si>
  <si>
    <t>A4986</t>
  </si>
  <si>
    <t>A4987</t>
  </si>
  <si>
    <t>A4988</t>
  </si>
  <si>
    <t>A4990</t>
  </si>
  <si>
    <t>A4989</t>
  </si>
  <si>
    <t>A4991</t>
  </si>
  <si>
    <t>A4992</t>
  </si>
  <si>
    <t>A4993</t>
  </si>
  <si>
    <t>A4994</t>
  </si>
  <si>
    <t>A4995</t>
  </si>
  <si>
    <t>A5000</t>
  </si>
  <si>
    <t>A4999</t>
  </si>
  <si>
    <t>A5001</t>
  </si>
  <si>
    <t>A4996</t>
  </si>
  <si>
    <t>A4998</t>
  </si>
  <si>
    <t>A4997</t>
  </si>
  <si>
    <t>A5002</t>
  </si>
  <si>
    <t>A5003</t>
  </si>
  <si>
    <t>A5004</t>
  </si>
  <si>
    <t>A5005</t>
  </si>
  <si>
    <t>A5006</t>
  </si>
  <si>
    <t>A5007</t>
  </si>
  <si>
    <t>A5009</t>
  </si>
  <si>
    <t>A5008</t>
  </si>
  <si>
    <t>A5010</t>
  </si>
  <si>
    <t>A5011</t>
  </si>
  <si>
    <t>A5013</t>
  </si>
  <si>
    <t>A5015</t>
  </si>
  <si>
    <t>A5014</t>
  </si>
  <si>
    <t>A5016</t>
  </si>
  <si>
    <t>A5012</t>
  </si>
  <si>
    <t>A5017</t>
  </si>
  <si>
    <t>A5018</t>
  </si>
  <si>
    <t>A5019</t>
  </si>
  <si>
    <t>A5020</t>
  </si>
  <si>
    <t>A5021</t>
  </si>
  <si>
    <t>A5023</t>
  </si>
  <si>
    <t>A5022</t>
  </si>
  <si>
    <t>A5026</t>
  </si>
  <si>
    <t>A5024</t>
  </si>
  <si>
    <t>A5025</t>
  </si>
  <si>
    <t>A5027</t>
  </si>
  <si>
    <t>A5028</t>
  </si>
  <si>
    <t>A5030</t>
  </si>
  <si>
    <t>A5033</t>
  </si>
  <si>
    <t>A5029</t>
  </si>
  <si>
    <t>A5031</t>
  </si>
  <si>
    <t>A5032</t>
  </si>
  <si>
    <t>A5036</t>
  </si>
  <si>
    <t>A5034</t>
  </si>
  <si>
    <t>A5035</t>
  </si>
  <si>
    <t>A5041</t>
  </si>
  <si>
    <t>A5039</t>
  </si>
  <si>
    <t>A5044</t>
  </si>
  <si>
    <t>A5038</t>
  </si>
  <si>
    <t>A5045</t>
  </si>
  <si>
    <t>A5037</t>
  </si>
  <si>
    <t>A5040</t>
  </si>
  <si>
    <t>A5042</t>
  </si>
  <si>
    <t>A5043</t>
  </si>
  <si>
    <t>A5046</t>
  </si>
  <si>
    <t>A5048</t>
  </si>
  <si>
    <t>A5047</t>
  </si>
  <si>
    <t>A5050</t>
  </si>
  <si>
    <t>A5049</t>
  </si>
  <si>
    <t>A5051</t>
  </si>
  <si>
    <t>A5052</t>
  </si>
  <si>
    <t>A5053</t>
  </si>
  <si>
    <t>A5054</t>
  </si>
  <si>
    <t>A5055</t>
  </si>
  <si>
    <t>A5056</t>
  </si>
  <si>
    <t>A5057</t>
  </si>
  <si>
    <t>A5058</t>
  </si>
  <si>
    <t>A5059</t>
  </si>
  <si>
    <t>A5062</t>
  </si>
  <si>
    <t>A5061</t>
  </si>
  <si>
    <t>A5060</t>
  </si>
  <si>
    <t>A5063</t>
  </si>
  <si>
    <t>A5068</t>
  </si>
  <si>
    <t>A5064</t>
  </si>
  <si>
    <t>A5065</t>
  </si>
  <si>
    <t>A5066</t>
  </si>
  <si>
    <t>A5067</t>
  </si>
  <si>
    <t>A5071</t>
  </si>
  <si>
    <t>A5070</t>
  </si>
  <si>
    <t>A5069</t>
  </si>
  <si>
    <t>A5072</t>
  </si>
  <si>
    <t>A5075</t>
  </si>
  <si>
    <t>A5077</t>
  </si>
  <si>
    <t>A5074</t>
  </si>
  <si>
    <t>A5076</t>
  </si>
  <si>
    <t>A5073</t>
  </si>
  <si>
    <t>A5079</t>
  </si>
  <si>
    <t>A5080</t>
  </si>
  <si>
    <t>A5078</t>
  </si>
  <si>
    <t>A5086</t>
  </si>
  <si>
    <t>A5082</t>
  </si>
  <si>
    <t>A5085</t>
  </si>
  <si>
    <t>A5083</t>
  </si>
  <si>
    <t>A5084</t>
  </si>
  <si>
    <t>A5081</t>
  </si>
  <si>
    <t>A5087</t>
  </si>
  <si>
    <t>A5089</t>
  </si>
  <si>
    <t>A5088</t>
  </si>
  <si>
    <t>A5091</t>
  </si>
  <si>
    <t>A5092</t>
  </si>
  <si>
    <t>A5093</t>
  </si>
  <si>
    <t>A5090</t>
  </si>
  <si>
    <t>A5097</t>
  </si>
  <si>
    <t>A5094</t>
  </si>
  <si>
    <t>A5095</t>
  </si>
  <si>
    <t>A5096</t>
  </si>
  <si>
    <t>A5101</t>
  </si>
  <si>
    <t>A5098</t>
  </si>
  <si>
    <t>A5102</t>
  </si>
  <si>
    <t>A5099</t>
  </si>
  <si>
    <t>A5100</t>
  </si>
  <si>
    <t>A5103</t>
  </si>
  <si>
    <t>A5104</t>
  </si>
  <si>
    <t>A5105</t>
  </si>
  <si>
    <t>A5106</t>
  </si>
  <si>
    <t>A5107</t>
  </si>
  <si>
    <t>A5110</t>
  </si>
  <si>
    <t>A5108</t>
  </si>
  <si>
    <t>A5109</t>
  </si>
  <si>
    <t>A5112</t>
  </si>
  <si>
    <t>A5113</t>
  </si>
  <si>
    <t>A5111</t>
  </si>
  <si>
    <t>A5114</t>
  </si>
  <si>
    <t>A5115</t>
  </si>
  <si>
    <t>A5116</t>
  </si>
  <si>
    <t>A5119</t>
  </si>
  <si>
    <t>A5120</t>
  </si>
  <si>
    <t>A5117</t>
  </si>
  <si>
    <t>A5118</t>
  </si>
  <si>
    <t>A5123</t>
  </si>
  <si>
    <t>A5122</t>
  </si>
  <si>
    <t>A5121</t>
  </si>
  <si>
    <t>A5124</t>
  </si>
  <si>
    <t>A5126</t>
  </si>
  <si>
    <t>A5125</t>
  </si>
  <si>
    <t>A5127</t>
  </si>
  <si>
    <t>A5128</t>
  </si>
  <si>
    <t>A5129</t>
  </si>
  <si>
    <t>A5130</t>
  </si>
  <si>
    <t>A5131</t>
  </si>
  <si>
    <t>A5132</t>
  </si>
  <si>
    <t>A5133</t>
  </si>
  <si>
    <t>A5134</t>
  </si>
  <si>
    <t>A5135</t>
  </si>
  <si>
    <t>A5138</t>
  </si>
  <si>
    <t>A5139</t>
  </si>
  <si>
    <t>A5141</t>
  </si>
  <si>
    <t>A5142</t>
  </si>
  <si>
    <t>A5137</t>
  </si>
  <si>
    <t>A5143</t>
  </si>
  <si>
    <t>A5136</t>
  </si>
  <si>
    <t>A5140</t>
  </si>
  <si>
    <t>A5146</t>
  </si>
  <si>
    <t>A5144</t>
  </si>
  <si>
    <t>A5145</t>
  </si>
  <si>
    <t>A5149</t>
  </si>
  <si>
    <t>A5148</t>
  </si>
  <si>
    <t>A5147</t>
  </si>
  <si>
    <t>A5150</t>
  </si>
  <si>
    <t>A5153</t>
  </si>
  <si>
    <t>A5154</t>
  </si>
  <si>
    <t>A5151</t>
  </si>
  <si>
    <t>A5152</t>
  </si>
  <si>
    <t>A5157</t>
  </si>
  <si>
    <t>A5156</t>
  </si>
  <si>
    <t>A5158</t>
  </si>
  <si>
    <t>A5155</t>
  </si>
  <si>
    <t>A5160</t>
  </si>
  <si>
    <t>A5159</t>
  </si>
  <si>
    <t>A5162</t>
  </si>
  <si>
    <t>A5163</t>
  </si>
  <si>
    <t>A5164</t>
  </si>
  <si>
    <t>A5161</t>
  </si>
  <si>
    <t>A5165</t>
  </si>
  <si>
    <t>A5166</t>
  </si>
  <si>
    <t>A5168</t>
  </si>
  <si>
    <t>A5169</t>
  </si>
  <si>
    <t>A5167</t>
  </si>
  <si>
    <t>A5170</t>
  </si>
  <si>
    <t>A5171</t>
  </si>
  <si>
    <t>A5172</t>
  </si>
  <si>
    <t>A5174</t>
  </si>
  <si>
    <t>A5173</t>
  </si>
  <si>
    <t>A5175</t>
  </si>
  <si>
    <t>A5176</t>
  </si>
  <si>
    <t>A5177</t>
  </si>
  <si>
    <t>A5182</t>
  </si>
  <si>
    <t>A5183</t>
  </si>
  <si>
    <t>A5180</t>
  </si>
  <si>
    <t>A5178</t>
  </si>
  <si>
    <t>A5179</t>
  </si>
  <si>
    <t>A5181</t>
  </si>
  <si>
    <t>A5184</t>
  </si>
  <si>
    <t>A5187</t>
  </si>
  <si>
    <t>A5185</t>
  </si>
  <si>
    <t>A5188</t>
  </si>
  <si>
    <t>A5186</t>
  </si>
  <si>
    <t>A5191</t>
  </si>
  <si>
    <t>A5193</t>
  </si>
  <si>
    <t>A5189</t>
  </si>
  <si>
    <t>A5190</t>
  </si>
  <si>
    <t>A5192</t>
  </si>
  <si>
    <t>A5196</t>
  </si>
  <si>
    <t>A5194</t>
  </si>
  <si>
    <t>A5195</t>
  </si>
  <si>
    <t>A5197</t>
  </si>
  <si>
    <t>A5198</t>
  </si>
  <si>
    <t>A5199</t>
  </si>
  <si>
    <t>A5202</t>
  </si>
  <si>
    <t>A5201</t>
  </si>
  <si>
    <t>A5204</t>
  </si>
  <si>
    <t>A5200</t>
  </si>
  <si>
    <t>A5203</t>
  </si>
  <si>
    <t>A5207</t>
  </si>
  <si>
    <t>A5205</t>
  </si>
  <si>
    <t>A5209</t>
  </si>
  <si>
    <t>A5206</t>
  </si>
  <si>
    <t>A5208</t>
  </si>
  <si>
    <t>A5212</t>
  </si>
  <si>
    <t>A5210</t>
  </si>
  <si>
    <t>A5211</t>
  </si>
  <si>
    <t>A5213</t>
  </si>
  <si>
    <t>A5218</t>
  </si>
  <si>
    <t>A5219</t>
  </si>
  <si>
    <t>A5214</t>
  </si>
  <si>
    <t>A5216</t>
  </si>
  <si>
    <t>A5217</t>
  </si>
  <si>
    <t>A5215</t>
  </si>
  <si>
    <t>A5220</t>
  </si>
  <si>
    <t>A5221</t>
  </si>
  <si>
    <t>A5223</t>
  </si>
  <si>
    <t>A5224</t>
  </si>
  <si>
    <t>A5222</t>
  </si>
  <si>
    <t>A5225</t>
  </si>
  <si>
    <t>A5227</t>
  </si>
  <si>
    <t>A5228</t>
  </si>
  <si>
    <t>A5226</t>
  </si>
  <si>
    <t>A5229</t>
  </si>
  <si>
    <t>A5230</t>
  </si>
  <si>
    <t>A5235</t>
  </si>
  <si>
    <t>A5233</t>
  </si>
  <si>
    <t>A5234</t>
  </si>
  <si>
    <t>A5236</t>
  </si>
  <si>
    <t>A5231</t>
  </si>
  <si>
    <t>A5232</t>
  </si>
  <si>
    <t>A5238</t>
  </si>
  <si>
    <t>A5237</t>
  </si>
  <si>
    <t>A5241</t>
  </si>
  <si>
    <t>A5239</t>
  </si>
  <si>
    <t>A5240</t>
  </si>
  <si>
    <t>A5242</t>
  </si>
  <si>
    <t>A5243</t>
  </si>
  <si>
    <t>A5247</t>
  </si>
  <si>
    <t>A5248</t>
  </si>
  <si>
    <t>A5244</t>
  </si>
  <si>
    <t>A5245</t>
  </si>
  <si>
    <t>A5246</t>
  </si>
  <si>
    <t>A5251</t>
  </si>
  <si>
    <t>A5253</t>
  </si>
  <si>
    <t>A5249</t>
  </si>
  <si>
    <t>A5250</t>
  </si>
  <si>
    <t>A5252</t>
  </si>
  <si>
    <t>A5254</t>
  </si>
  <si>
    <t>A5255</t>
  </si>
  <si>
    <t>A5257</t>
  </si>
  <si>
    <t>A5256</t>
  </si>
  <si>
    <t>A5260</t>
  </si>
  <si>
    <t>A5262</t>
  </si>
  <si>
    <t>A5259</t>
  </si>
  <si>
    <t>A5258</t>
  </si>
  <si>
    <t>A5263</t>
  </si>
  <si>
    <t>A5261</t>
  </si>
  <si>
    <t>A5266</t>
  </si>
  <si>
    <t>A5264</t>
  </si>
  <si>
    <t>A5268</t>
  </si>
  <si>
    <t>A5267</t>
  </si>
  <si>
    <t>A5265</t>
  </si>
  <si>
    <t>A5269</t>
  </si>
  <si>
    <t>A5271</t>
  </si>
  <si>
    <t>A5270</t>
  </si>
  <si>
    <t>A5272</t>
  </si>
  <si>
    <t>A5273</t>
  </si>
  <si>
    <t>A5274</t>
  </si>
  <si>
    <t>A5275</t>
  </si>
  <si>
    <t>A5276</t>
  </si>
  <si>
    <t>A5277</t>
  </si>
  <si>
    <t>A5280</t>
  </si>
  <si>
    <t>A5278</t>
  </si>
  <si>
    <t>A5279</t>
  </si>
  <si>
    <t>A5281</t>
  </si>
  <si>
    <t>A5283</t>
  </si>
  <si>
    <t>A5286</t>
  </si>
  <si>
    <t>A5284</t>
  </si>
  <si>
    <t>A5285</t>
  </si>
  <si>
    <t>A5282</t>
  </si>
  <si>
    <t>A5288</t>
  </si>
  <si>
    <t>A5289</t>
  </si>
  <si>
    <t>A5287</t>
  </si>
  <si>
    <t>A5295</t>
  </si>
  <si>
    <t>A5291</t>
  </si>
  <si>
    <t>A5293</t>
  </si>
  <si>
    <t>A5294</t>
  </si>
  <si>
    <t>A5290</t>
  </si>
  <si>
    <t>A5292</t>
  </si>
  <si>
    <t>A5296</t>
  </si>
  <si>
    <t>A5297</t>
  </si>
  <si>
    <t>A5299</t>
  </si>
  <si>
    <t>A5300</t>
  </si>
  <si>
    <t>A5298</t>
  </si>
  <si>
    <t>A5301</t>
  </si>
  <si>
    <t>A5303</t>
  </si>
  <si>
    <t>A5305</t>
  </si>
  <si>
    <t>A5302</t>
  </si>
  <si>
    <t>A5304</t>
  </si>
  <si>
    <t>A5306</t>
  </si>
  <si>
    <t>A5307</t>
  </si>
  <si>
    <t>A5308</t>
  </si>
  <si>
    <t>A5309</t>
  </si>
  <si>
    <t>A5312</t>
  </si>
  <si>
    <t>A5310</t>
  </si>
  <si>
    <t>A5311</t>
  </si>
  <si>
    <t>A5314</t>
  </si>
  <si>
    <t>A5313</t>
  </si>
  <si>
    <t>A5316</t>
  </si>
  <si>
    <t>A5315</t>
  </si>
  <si>
    <t>A5317</t>
  </si>
  <si>
    <t>A5318</t>
  </si>
  <si>
    <t>A5319</t>
  </si>
  <si>
    <t>A5322</t>
  </si>
  <si>
    <t>A5320</t>
  </si>
  <si>
    <t>A5321</t>
  </si>
  <si>
    <t>A5323</t>
  </si>
  <si>
    <t>A5326</t>
  </si>
  <si>
    <t>A5327</t>
  </si>
  <si>
    <t>A5328</t>
  </si>
  <si>
    <t>A5325</t>
  </si>
  <si>
    <t>A5329</t>
  </si>
  <si>
    <t>A5330</t>
  </si>
  <si>
    <t>A5324</t>
  </si>
  <si>
    <t>A5331</t>
  </si>
  <si>
    <t>A5332</t>
  </si>
  <si>
    <t>A5335</t>
  </si>
  <si>
    <t>A5333</t>
  </si>
  <si>
    <t>A5334</t>
  </si>
  <si>
    <t>A5337</t>
  </si>
  <si>
    <t>A5336</t>
  </si>
  <si>
    <t>A5341</t>
  </si>
  <si>
    <t>A5338</t>
  </si>
  <si>
    <t>A5339</t>
  </si>
  <si>
    <t>A5340</t>
  </si>
  <si>
    <t>A5343</t>
  </si>
  <si>
    <t>A5346</t>
  </si>
  <si>
    <t>A5345</t>
  </si>
  <si>
    <t>A5342</t>
  </si>
  <si>
    <t>A5344</t>
  </si>
  <si>
    <t>A5347</t>
  </si>
  <si>
    <t>A5348</t>
  </si>
  <si>
    <t>A5349</t>
  </si>
  <si>
    <t>A5350</t>
  </si>
  <si>
    <t>A5351</t>
  </si>
  <si>
    <t>A5352</t>
  </si>
  <si>
    <t>A5353</t>
  </si>
  <si>
    <t>A5354</t>
  </si>
  <si>
    <t>A5355</t>
  </si>
  <si>
    <t>A5356</t>
  </si>
  <si>
    <t>A5357</t>
  </si>
  <si>
    <t>A5362</t>
  </si>
  <si>
    <t>A5359</t>
  </si>
  <si>
    <t>A5361</t>
  </si>
  <si>
    <t>A5363</t>
  </si>
  <si>
    <t>A5358</t>
  </si>
  <si>
    <t>A5360</t>
  </si>
  <si>
    <t>A5364</t>
  </si>
  <si>
    <t>A5365</t>
  </si>
  <si>
    <t>A5367</t>
  </si>
  <si>
    <t>A5368</t>
  </si>
  <si>
    <t>A5366</t>
  </si>
  <si>
    <t>A5369</t>
  </si>
  <si>
    <t>A5372</t>
  </si>
  <si>
    <t>A5371</t>
  </si>
  <si>
    <t>A5373</t>
  </si>
  <si>
    <t>A5370</t>
  </si>
  <si>
    <t>A5375</t>
  </si>
  <si>
    <t>A5377</t>
  </si>
  <si>
    <t>A5376</t>
  </si>
  <si>
    <t>A5374</t>
  </si>
  <si>
    <t>A5379</t>
  </si>
  <si>
    <t>A5378</t>
  </si>
  <si>
    <t>A5381</t>
  </si>
  <si>
    <t>A5380</t>
  </si>
  <si>
    <t>A5382</t>
  </si>
  <si>
    <t>A5385</t>
  </si>
  <si>
    <t>A5383</t>
  </si>
  <si>
    <t>A5386</t>
  </si>
  <si>
    <t>A5384</t>
  </si>
  <si>
    <t>A5387</t>
  </si>
  <si>
    <t>A5388</t>
  </si>
  <si>
    <t>A5389</t>
  </si>
  <si>
    <t>A5390</t>
  </si>
  <si>
    <t>A5391</t>
  </si>
  <si>
    <t>A5392</t>
  </si>
  <si>
    <t>A5396</t>
  </si>
  <si>
    <t>A5393</t>
  </si>
  <si>
    <t>A5394</t>
  </si>
  <si>
    <t>A5395</t>
  </si>
  <si>
    <t>A5397</t>
  </si>
  <si>
    <t>A5398</t>
  </si>
  <si>
    <t>A5401</t>
  </si>
  <si>
    <t>A5403</t>
  </si>
  <si>
    <t>A5402</t>
  </si>
  <si>
    <t>A5399</t>
  </si>
  <si>
    <t>A5400</t>
  </si>
  <si>
    <t>A5407</t>
  </si>
  <si>
    <t>A5408</t>
  </si>
  <si>
    <t>A5404</t>
  </si>
  <si>
    <t>A5406</t>
  </si>
  <si>
    <t>A5405</t>
  </si>
  <si>
    <t>A5409</t>
  </si>
  <si>
    <t>A5410</t>
  </si>
  <si>
    <t>A5411</t>
  </si>
  <si>
    <t>A5413</t>
  </si>
  <si>
    <t>A5414</t>
  </si>
  <si>
    <t>A5416</t>
  </si>
  <si>
    <t>A5415</t>
  </si>
  <si>
    <t>A5412</t>
  </si>
  <si>
    <t>A5418</t>
  </si>
  <si>
    <t>A5417</t>
  </si>
  <si>
    <t>A5419</t>
  </si>
  <si>
    <t>A5420</t>
  </si>
  <si>
    <t>A5421</t>
  </si>
  <si>
    <t>A5422</t>
  </si>
  <si>
    <t>A5423</t>
  </si>
  <si>
    <t>A5425</t>
  </si>
  <si>
    <t>A5429</t>
  </si>
  <si>
    <t>A5424</t>
  </si>
  <si>
    <t>A5428</t>
  </si>
  <si>
    <t>A5427</t>
  </si>
  <si>
    <t>A5426</t>
  </si>
  <si>
    <t>A5432</t>
  </si>
  <si>
    <t>A5434</t>
  </si>
  <si>
    <t>A5431</t>
  </si>
  <si>
    <t>A5433</t>
  </si>
  <si>
    <t>A5436</t>
  </si>
  <si>
    <t>A5430</t>
  </si>
  <si>
    <t>A5435</t>
  </si>
  <si>
    <t>A5437</t>
  </si>
  <si>
    <t>A5439</t>
  </si>
  <si>
    <t>A5438</t>
  </si>
  <si>
    <t>A5440</t>
  </si>
  <si>
    <t>A5441</t>
  </si>
  <si>
    <t>A5442</t>
  </si>
  <si>
    <t>A5444</t>
  </si>
  <si>
    <t>A5443</t>
  </si>
  <si>
    <t>A5445</t>
  </si>
  <si>
    <t>A5446</t>
  </si>
  <si>
    <t>A5447</t>
  </si>
  <si>
    <t>A5448</t>
  </si>
  <si>
    <t>A5449</t>
  </si>
  <si>
    <t>A5453</t>
  </si>
  <si>
    <t>A5451</t>
  </si>
  <si>
    <t>A5455</t>
  </si>
  <si>
    <t>A5454</t>
  </si>
  <si>
    <t>A5450</t>
  </si>
  <si>
    <t>A5452</t>
  </si>
  <si>
    <t>A5460</t>
  </si>
  <si>
    <t>A5457</t>
  </si>
  <si>
    <t>A5456</t>
  </si>
  <si>
    <t>A5458</t>
  </si>
  <si>
    <t>A5461</t>
  </si>
  <si>
    <t>A5459</t>
  </si>
  <si>
    <t>A5464</t>
  </si>
  <si>
    <t>A5463</t>
  </si>
  <si>
    <t>A5462</t>
  </si>
  <si>
    <t>A5465</t>
  </si>
  <si>
    <t>A5470</t>
  </si>
  <si>
    <t>A5468</t>
  </si>
  <si>
    <t>A5469</t>
  </si>
  <si>
    <t>A5466</t>
  </si>
  <si>
    <t>A5467</t>
  </si>
  <si>
    <t>A5471</t>
  </si>
  <si>
    <t>A5476</t>
  </si>
  <si>
    <t>A5472</t>
  </si>
  <si>
    <t>A5473</t>
  </si>
  <si>
    <t>A5474</t>
  </si>
  <si>
    <t>A5475</t>
  </si>
  <si>
    <t>A5477</t>
  </si>
  <si>
    <t>A5482</t>
  </si>
  <si>
    <t>A5478</t>
  </si>
  <si>
    <t>A5479</t>
  </si>
  <si>
    <t>A5481</t>
  </si>
  <si>
    <t>A5480</t>
  </si>
  <si>
    <t>A5483</t>
  </si>
  <si>
    <t>A5485</t>
  </si>
  <si>
    <t>A5484</t>
  </si>
  <si>
    <t>A5486</t>
  </si>
  <si>
    <t>A5487</t>
  </si>
  <si>
    <t>A5488</t>
  </si>
  <si>
    <t>A5489</t>
  </si>
  <si>
    <t>A5491</t>
  </si>
  <si>
    <t>A5490</t>
  </si>
  <si>
    <t>A5493</t>
  </si>
  <si>
    <t>A5492</t>
  </si>
  <si>
    <t>A5494</t>
  </si>
  <si>
    <t>A5495</t>
  </si>
  <si>
    <t>A5496</t>
  </si>
  <si>
    <t>A5497</t>
  </si>
  <si>
    <t>A5498</t>
  </si>
  <si>
    <t>A5500</t>
  </si>
  <si>
    <t>A5499</t>
  </si>
  <si>
    <t>A5502</t>
  </si>
  <si>
    <t>A5501</t>
  </si>
  <si>
    <t>A5503</t>
  </si>
  <si>
    <t>A5504</t>
  </si>
  <si>
    <t>A5506</t>
  </si>
  <si>
    <t>A5505</t>
  </si>
  <si>
    <t>A5507</t>
  </si>
  <si>
    <t>A5511</t>
  </si>
  <si>
    <t>A5509</t>
  </si>
  <si>
    <t>A5512</t>
  </si>
  <si>
    <t>A5510</t>
  </si>
  <si>
    <t>A5508</t>
  </si>
  <si>
    <t>A5513</t>
  </si>
  <si>
    <t>A5514</t>
  </si>
  <si>
    <t>A5516</t>
  </si>
  <si>
    <t>A5515</t>
  </si>
  <si>
    <t>A5519</t>
  </si>
  <si>
    <t>A5517</t>
  </si>
  <si>
    <t>A5518</t>
  </si>
  <si>
    <t>A5520</t>
  </si>
  <si>
    <t>A5521</t>
  </si>
  <si>
    <t>A5524</t>
  </si>
  <si>
    <t>A5525</t>
  </si>
  <si>
    <t>A5526</t>
  </si>
  <si>
    <t>A5527</t>
  </si>
  <si>
    <t>A5522</t>
  </si>
  <si>
    <t>A5523</t>
  </si>
  <si>
    <t>A5529</t>
  </si>
  <si>
    <t>A5530</t>
  </si>
  <si>
    <t>A5531</t>
  </si>
  <si>
    <t>A5528</t>
  </si>
  <si>
    <t>A5532</t>
  </si>
  <si>
    <t>A5534</t>
  </si>
  <si>
    <t>A5535</t>
  </si>
  <si>
    <t>A5533</t>
  </si>
  <si>
    <t>A5539</t>
  </si>
  <si>
    <t>A5541</t>
  </si>
  <si>
    <t>A5538</t>
  </si>
  <si>
    <t>A5537</t>
  </si>
  <si>
    <t>A5540</t>
  </si>
  <si>
    <t>A5536</t>
  </si>
  <si>
    <t>A5544</t>
  </si>
  <si>
    <t>A5542</t>
  </si>
  <si>
    <t>A5543</t>
  </si>
  <si>
    <t>A5548</t>
  </si>
  <si>
    <t>A5546</t>
  </si>
  <si>
    <t>A5549</t>
  </si>
  <si>
    <t>A5545</t>
  </si>
  <si>
    <t>A5547</t>
  </si>
  <si>
    <t>A5552</t>
  </si>
  <si>
    <t>A5555</t>
  </si>
  <si>
    <t>A5550</t>
  </si>
  <si>
    <t>A5554</t>
  </si>
  <si>
    <t>A5553</t>
  </si>
  <si>
    <t>A5551</t>
  </si>
  <si>
    <t>A5556</t>
  </si>
  <si>
    <t>A5557</t>
  </si>
  <si>
    <t>A5559</t>
  </si>
  <si>
    <t>A5558</t>
  </si>
  <si>
    <t>A5560</t>
  </si>
  <si>
    <t>A5562</t>
  </si>
  <si>
    <t>A5561</t>
  </si>
  <si>
    <t>A5564</t>
  </si>
  <si>
    <t>A5566</t>
  </si>
  <si>
    <t>A5565</t>
  </si>
  <si>
    <t>A5563</t>
  </si>
  <si>
    <t>A5567</t>
  </si>
  <si>
    <t>A5568</t>
  </si>
  <si>
    <t>A5571</t>
  </si>
  <si>
    <t>A5569</t>
  </si>
  <si>
    <t>A5570</t>
  </si>
  <si>
    <t>A5573</t>
  </si>
  <si>
    <t>A5572</t>
  </si>
  <si>
    <t>A5574</t>
  </si>
  <si>
    <t>A5575</t>
  </si>
  <si>
    <t>A5576</t>
  </si>
  <si>
    <t>A5577</t>
  </si>
  <si>
    <t>A5579</t>
  </si>
  <si>
    <t>A5580</t>
  </si>
  <si>
    <t>A5583</t>
  </si>
  <si>
    <t>A5584</t>
  </si>
  <si>
    <t>A5585</t>
  </si>
  <si>
    <t>A5581</t>
  </si>
  <si>
    <t>A5582</t>
  </si>
  <si>
    <t>A5586</t>
  </si>
  <si>
    <t>A5587</t>
  </si>
  <si>
    <t>A5578</t>
  </si>
  <si>
    <t>A5588</t>
  </si>
  <si>
    <t>A5593</t>
  </si>
  <si>
    <t>A5589</t>
  </si>
  <si>
    <t>A5592</t>
  </si>
  <si>
    <t>A5590</t>
  </si>
  <si>
    <t>A5591</t>
  </si>
  <si>
    <t>A5594</t>
  </si>
  <si>
    <t>A5595</t>
  </si>
  <si>
    <t>A5596</t>
  </si>
  <si>
    <t>A5598</t>
  </si>
  <si>
    <t>A5599</t>
  </si>
  <si>
    <t>A5601</t>
  </si>
  <si>
    <t>A5600</t>
  </si>
  <si>
    <t>A5597</t>
  </si>
  <si>
    <t>A5602</t>
  </si>
  <si>
    <t>A5603</t>
  </si>
  <si>
    <t>A5604</t>
  </si>
  <si>
    <t>A5606</t>
  </si>
  <si>
    <t>A5607</t>
  </si>
  <si>
    <t>A5605</t>
  </si>
  <si>
    <t>A5610</t>
  </si>
  <si>
    <t>A5609</t>
  </si>
  <si>
    <t>A5613</t>
  </si>
  <si>
    <t>A5608</t>
  </si>
  <si>
    <t>A5611</t>
  </si>
  <si>
    <t>A5612</t>
  </si>
  <si>
    <t>Full Value</t>
  </si>
  <si>
    <t>Discount</t>
  </si>
  <si>
    <t>(All)</t>
  </si>
  <si>
    <t>Column Labels</t>
  </si>
  <si>
    <t>Grand Total</t>
  </si>
  <si>
    <t>Row Labels</t>
  </si>
  <si>
    <t>2014</t>
  </si>
  <si>
    <t>Qtr1</t>
  </si>
  <si>
    <t>Qtr2</t>
  </si>
  <si>
    <t>Qtr3</t>
  </si>
  <si>
    <t>Qtr4</t>
  </si>
  <si>
    <t>2015</t>
  </si>
  <si>
    <t>Sum of Amount</t>
  </si>
  <si>
    <t>2014 Total</t>
  </si>
  <si>
    <t>2015 Total</t>
  </si>
  <si>
    <t>Count of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</si>
</sst>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£&quot;#,##0;\-&quot;£&quot;#,##0"/>
    <numFmt numFmtId="44" formatCode="_-&quot;£&quot;* #,##0.00_-;\-&quot;£&quot;* #,##0.00_-;_-&quot;£&quot;* &quot;-&quot;??_-;_-@_-"/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center"/>
    </xf>
    <xf numFmtId="5" fontId="0" fillId="0" borderId="0" xfId="0" applyNumberFormat="1"/>
    <xf numFmtId="164" fontId="0" fillId="0" borderId="0" xfId="0" applyNumberFormat="1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107">
    <dxf>
      <numFmt numFmtId="164" formatCode="&quot;£&quot;#,##0.00"/>
    </dxf>
    <dxf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</dxf>
    <dxf>
      <numFmt numFmtId="19" formatCode="dd/mm/yyyy"/>
    </dxf>
    <dxf>
      <numFmt numFmtId="19" formatCode="dd/mm/yyyy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4" formatCode="_-&quot;£&quot;* #,##0.00_-;\-&quot;£&quot;* #,##0.00_-;_-&quot;£&quot;* &quot;-&quot;??_-;_-@_-"/>
    </dxf>
    <dxf>
      <numFmt numFmtId="9" formatCode="&quot;£&quot;#,##0;\-&quot;£&quot;#,##0"/>
    </dxf>
    <dxf>
      <alignment horizontal="center" readingOrder="0"/>
    </dxf>
    <dxf>
      <alignment horizontal="center" readingOrder="0"/>
    </dxf>
    <dxf>
      <numFmt numFmtId="34" formatCode="_-&quot;£&quot;* #,##0.00_-;\-&quot;£&quot;* #,##0.00_-;_-&quot;£&quot;* &quot;-&quot;??_-;_-@_-"/>
    </dxf>
    <dxf>
      <numFmt numFmtId="9" formatCode="&quot;£&quot;#,##0;\-&quot;£&quot;#,##0"/>
    </dxf>
    <dxf>
      <alignment horizontal="center" readingOrder="0"/>
    </dxf>
    <dxf>
      <alignment horizontal="center" readingOrder="0"/>
    </dxf>
    <dxf>
      <numFmt numFmtId="34" formatCode="_-&quot;£&quot;* #,##0.00_-;\-&quot;£&quot;* #,##0.00_-;_-&quot;£&quot;* &quot;-&quot;??_-;_-@_-"/>
    </dxf>
    <dxf>
      <numFmt numFmtId="9" formatCode="&quot;£&quot;#,##0;\-&quot;£&quot;#,##0"/>
    </dxf>
    <dxf>
      <alignment horizontal="center" readingOrder="0"/>
    </dxf>
    <dxf>
      <alignment horizontal="center" readingOrder="0"/>
    </dxf>
    <dxf>
      <numFmt numFmtId="34" formatCode="_-&quot;£&quot;* #,##0.00_-;\-&quot;£&quot;* #,##0.00_-;_-&quot;£&quot;* &quot;-&quot;??_-;_-@_-"/>
    </dxf>
    <dxf>
      <numFmt numFmtId="9" formatCode="&quot;£&quot;#,##0;\-&quot;£&quot;#,##0"/>
    </dxf>
    <dxf>
      <alignment horizontal="center" readingOrder="0"/>
    </dxf>
    <dxf>
      <alignment horizontal="center" readingOrder="0"/>
    </dxf>
    <dxf>
      <numFmt numFmtId="34" formatCode="_-&quot;£&quot;* #,##0.00_-;\-&quot;£&quot;* #,##0.00_-;_-&quot;£&quot;* &quot;-&quot;??_-;_-@_-"/>
    </dxf>
    <dxf>
      <numFmt numFmtId="9" formatCode="&quot;£&quot;#,##0;\-&quot;£&quot;#,##0"/>
    </dxf>
    <dxf>
      <alignment horizontal="center" readingOrder="0"/>
    </dxf>
    <dxf>
      <alignment horizontal="center" readingOrder="0"/>
    </dxf>
    <dxf>
      <numFmt numFmtId="34" formatCode="_-&quot;£&quot;* #,##0.00_-;\-&quot;£&quot;* #,##0.00_-;_-&quot;£&quot;* &quot;-&quot;??_-;_-@_-"/>
    </dxf>
    <dxf>
      <numFmt numFmtId="9" formatCode="&quot;£&quot;#,##0;\-&quot;£&quot;#,##0"/>
    </dxf>
    <dxf>
      <alignment horizontal="center" readingOrder="0"/>
    </dxf>
    <dxf>
      <alignment horizontal="center" readingOrder="0"/>
    </dxf>
    <dxf>
      <numFmt numFmtId="34" formatCode="_-&quot;£&quot;* #,##0.00_-;\-&quot;£&quot;* #,##0.00_-;_-&quot;£&quot;* &quot;-&quot;??_-;_-@_-"/>
    </dxf>
    <dxf>
      <numFmt numFmtId="9" formatCode="&quot;£&quot;#,##0;\-&quot;£&quot;#,##0"/>
    </dxf>
    <dxf>
      <alignment horizontal="center" readingOrder="0"/>
    </dxf>
    <dxf>
      <alignment horizontal="center" readingOrder="0"/>
    </dxf>
    <dxf>
      <numFmt numFmtId="34" formatCode="_-&quot;£&quot;* #,##0.00_-;\-&quot;£&quot;* #,##0.00_-;_-&quot;£&quot;* &quot;-&quot;??_-;_-@_-"/>
    </dxf>
    <dxf>
      <numFmt numFmtId="9" formatCode="&quot;£&quot;#,##0;\-&quot;£&quot;#,##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4" formatCode="_-&quot;£&quot;* #,##0.00_-;\-&quot;£&quot;* #,##0.00_-;_-&quot;£&quot;* &quot;-&quot;??_-;_-@_-"/>
    </dxf>
    <dxf>
      <numFmt numFmtId="9" formatCode="&quot;£&quot;#,##0;\-&quot;£&quot;#,##0"/>
    </dxf>
    <dxf>
      <alignment horizontal="center" readingOrder="0"/>
    </dxf>
    <dxf>
      <alignment horizontal="center" readingOrder="0"/>
    </dxf>
    <dxf>
      <numFmt numFmtId="34" formatCode="_-&quot;£&quot;* #,##0.00_-;\-&quot;£&quot;* #,##0.00_-;_-&quot;£&quot;* &quot;-&quot;??_-;_-@_-"/>
    </dxf>
    <dxf>
      <numFmt numFmtId="9" formatCode="&quot;£&quot;#,##0;\-&quot;£&quot;#,##0"/>
    </dxf>
    <dxf>
      <alignment horizontal="center" readingOrder="0"/>
    </dxf>
    <dxf>
      <alignment horizontal="center" readingOrder="0"/>
    </dxf>
    <dxf>
      <numFmt numFmtId="34" formatCode="_-&quot;£&quot;* #,##0.00_-;\-&quot;£&quot;* #,##0.00_-;_-&quot;£&quot;* &quot;-&quot;??_-;_-@_-"/>
    </dxf>
    <dxf>
      <numFmt numFmtId="9" formatCode="&quot;£&quot;#,##0;\-&quot;£&quot;#,##0"/>
    </dxf>
    <dxf>
      <alignment horizontal="center" readingOrder="0"/>
    </dxf>
    <dxf>
      <alignment horizontal="center" readingOrder="0"/>
    </dxf>
    <dxf>
      <numFmt numFmtId="34" formatCode="_-&quot;£&quot;* #,##0.00_-;\-&quot;£&quot;* #,##0.00_-;_-&quot;£&quot;* &quot;-&quot;??_-;_-@_-"/>
    </dxf>
    <dxf>
      <numFmt numFmtId="9" formatCode="&quot;£&quot;#,##0;\-&quot;£&quot;#,##0"/>
    </dxf>
    <dxf>
      <alignment horizontal="center" readingOrder="0"/>
    </dxf>
    <dxf>
      <alignment horizontal="center" readingOrder="0"/>
    </dxf>
    <dxf>
      <numFmt numFmtId="34" formatCode="_-&quot;£&quot;* #,##0.00_-;\-&quot;£&quot;* #,##0.00_-;_-&quot;£&quot;* &quot;-&quot;??_-;_-@_-"/>
    </dxf>
    <dxf>
      <numFmt numFmtId="9" formatCode="&quot;£&quot;#,##0;\-&quot;£&quot;#,##0"/>
    </dxf>
    <dxf>
      <alignment horizontal="center" readingOrder="0"/>
    </dxf>
    <dxf>
      <alignment horizontal="center" readingOrder="0"/>
    </dxf>
    <dxf>
      <numFmt numFmtId="34" formatCode="_-&quot;£&quot;* #,##0.00_-;\-&quot;£&quot;* #,##0.00_-;_-&quot;£&quot;* &quot;-&quot;??_-;_-@_-"/>
    </dxf>
    <dxf>
      <numFmt numFmtId="9" formatCode="&quot;£&quot;#,##0;\-&quot;£&quot;#,##0"/>
    </dxf>
    <dxf>
      <alignment horizontal="center" readingOrder="0"/>
    </dxf>
    <dxf>
      <alignment horizontal="center" readingOrder="0"/>
    </dxf>
    <dxf>
      <numFmt numFmtId="34" formatCode="_-&quot;£&quot;* #,##0.00_-;\-&quot;£&quot;* #,##0.00_-;_-&quot;£&quot;* &quot;-&quot;??_-;_-@_-"/>
    </dxf>
    <dxf>
      <numFmt numFmtId="9" formatCode="&quot;£&quot;#,##0;\-&quot;£&quot;#,##0"/>
    </dxf>
    <dxf>
      <alignment horizontal="center" readingOrder="0"/>
    </dxf>
    <dxf>
      <alignment horizontal="center" readingOrder="0"/>
    </dxf>
    <dxf>
      <numFmt numFmtId="34" formatCode="_-&quot;£&quot;* #,##0.00_-;\-&quot;£&quot;* #,##0.00_-;_-&quot;£&quot;* &quot;-&quot;??_-;_-@_-"/>
    </dxf>
    <dxf>
      <numFmt numFmtId="9" formatCode="&quot;£&quot;#,##0;\-&quot;£&quot;#,##0"/>
    </dxf>
    <dxf>
      <alignment horizontal="center" readingOrder="0"/>
    </dxf>
    <dxf>
      <alignment horizontal="center" readingOrder="0"/>
    </dxf>
    <dxf>
      <numFmt numFmtId="34" formatCode="_-&quot;£&quot;* #,##0.00_-;\-&quot;£&quot;* #,##0.00_-;_-&quot;£&quot;* &quot;-&quot;??_-;_-@_-"/>
    </dxf>
    <dxf>
      <numFmt numFmtId="9" formatCode="&quot;£&quot;#,##0;\-&quot;£&quot;#,##0"/>
    </dxf>
    <dxf>
      <alignment horizontal="center" readingOrder="0"/>
    </dxf>
    <dxf>
      <alignment horizontal="center" readingOrder="0"/>
    </dxf>
    <dxf>
      <numFmt numFmtId="34" formatCode="_-&quot;£&quot;* #,##0.00_-;\-&quot;£&quot;* #,##0.00_-;_-&quot;£&quot;* &quot;-&quot;??_-;_-@_-"/>
    </dxf>
    <dxf>
      <alignment horizontal="center" readingOrder="0"/>
    </dxf>
    <dxf>
      <alignment horizontal="center" readingOrder="0"/>
    </dxf>
    <dxf>
      <numFmt numFmtId="34" formatCode="_-&quot;£&quot;* #,##0.00_-;\-&quot;£&quot;* #,##0.00_-;_-&quot;£&quot;* &quot;-&quot;??_-;_-@_-"/>
    </dxf>
    <dxf>
      <numFmt numFmtId="11" formatCode="&quot;£&quot;#,##0.00;\-&quot;£&quot;#,##0.00"/>
    </dxf>
    <dxf>
      <alignment horizontal="center" readingOrder="0"/>
    </dxf>
    <dxf>
      <alignment horizontal="center" readingOrder="0"/>
    </dxf>
    <dxf>
      <numFmt numFmtId="34" formatCode="_-&quot;£&quot;* #,##0.00_-;\-&quot;£&quot;* #,##0.00_-;_-&quot;£&quot;* &quot;-&quot;??_-;_-@_-"/>
    </dxf>
    <dxf>
      <numFmt numFmtId="11" formatCode="&quot;£&quot;#,##0.00;\-&quot;£&quot;#,##0.00"/>
    </dxf>
    <dxf>
      <alignment horizontal="center" readingOrder="0"/>
    </dxf>
    <dxf>
      <alignment horizontal="center" readingOrder="0"/>
    </dxf>
    <dxf>
      <numFmt numFmtId="34" formatCode="_-&quot;£&quot;* #,##0.00_-;\-&quot;£&quot;* #,##0.00_-;_-&quot;£&quot;* &quot;-&quot;??_-;_-@_-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Pivot Table Demonstration.xlsx]Sales by Date!PivotTable1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'Sales by Date'!$B$4:$B$5</c:f>
              <c:strCache>
                <c:ptCount val="1"/>
                <c:pt idx="0">
                  <c:v>Anna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'Sales by Date'!$A$6:$A$28</c:f>
              <c:multiLvlStrCache>
                <c:ptCount val="8"/>
                <c:lvl>
                  <c:pt idx="0">
                    <c:v>Qtr1</c:v>
                  </c:pt>
                  <c:pt idx="1">
                    <c:v>Qtr2</c:v>
                  </c:pt>
                  <c:pt idx="2">
                    <c:v>Qtr3</c:v>
                  </c:pt>
                  <c:pt idx="3">
                    <c:v>Qtr4</c:v>
                  </c:pt>
                  <c:pt idx="4">
                    <c:v>Qtr1</c:v>
                  </c:pt>
                  <c:pt idx="5">
                    <c:v>Qtr2</c:v>
                  </c:pt>
                  <c:pt idx="6">
                    <c:v>Qtr3</c:v>
                  </c:pt>
                  <c:pt idx="7">
                    <c:v>Qtr4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'Sales by Date'!$B$6:$B$28</c:f>
              <c:numCache>
                <c:formatCode>"£"#,##0_);\("£"#,##0\)</c:formatCode>
                <c:ptCount val="8"/>
                <c:pt idx="0">
                  <c:v>7122.9000000000005</c:v>
                </c:pt>
                <c:pt idx="1">
                  <c:v>16241.470000000003</c:v>
                </c:pt>
                <c:pt idx="2">
                  <c:v>32852.960000000006</c:v>
                </c:pt>
                <c:pt idx="3">
                  <c:v>23546.419999999995</c:v>
                </c:pt>
                <c:pt idx="4">
                  <c:v>50821.340000000004</c:v>
                </c:pt>
                <c:pt idx="5">
                  <c:v>15858.789999999999</c:v>
                </c:pt>
                <c:pt idx="6">
                  <c:v>15696.85</c:v>
                </c:pt>
                <c:pt idx="7">
                  <c:v>66932.55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9-485C-8921-E031E7D18D51}"/>
            </c:ext>
          </c:extLst>
        </c:ser>
        <c:ser>
          <c:idx val="1"/>
          <c:order val="1"/>
          <c:tx>
            <c:strRef>
              <c:f>'Sales by Date'!$C$4:$C$5</c:f>
              <c:strCache>
                <c:ptCount val="1"/>
                <c:pt idx="0">
                  <c:v>Elsa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'Sales by Date'!$A$6:$A$28</c:f>
              <c:multiLvlStrCache>
                <c:ptCount val="8"/>
                <c:lvl>
                  <c:pt idx="0">
                    <c:v>Qtr1</c:v>
                  </c:pt>
                  <c:pt idx="1">
                    <c:v>Qtr2</c:v>
                  </c:pt>
                  <c:pt idx="2">
                    <c:v>Qtr3</c:v>
                  </c:pt>
                  <c:pt idx="3">
                    <c:v>Qtr4</c:v>
                  </c:pt>
                  <c:pt idx="4">
                    <c:v>Qtr1</c:v>
                  </c:pt>
                  <c:pt idx="5">
                    <c:v>Qtr2</c:v>
                  </c:pt>
                  <c:pt idx="6">
                    <c:v>Qtr3</c:v>
                  </c:pt>
                  <c:pt idx="7">
                    <c:v>Qtr4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'Sales by Date'!$C$6:$C$28</c:f>
              <c:numCache>
                <c:formatCode>"£"#,##0_);\("£"#,##0\)</c:formatCode>
                <c:ptCount val="8"/>
                <c:pt idx="0">
                  <c:v>40010.370000000003</c:v>
                </c:pt>
                <c:pt idx="1">
                  <c:v>15949.040000000005</c:v>
                </c:pt>
                <c:pt idx="2">
                  <c:v>20704.03</c:v>
                </c:pt>
                <c:pt idx="3">
                  <c:v>28027.729999999996</c:v>
                </c:pt>
                <c:pt idx="4">
                  <c:v>43666.2</c:v>
                </c:pt>
                <c:pt idx="5">
                  <c:v>67593.170000000013</c:v>
                </c:pt>
                <c:pt idx="6">
                  <c:v>34991.870000000003</c:v>
                </c:pt>
                <c:pt idx="7">
                  <c:v>51940.600000000006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9-485C-8921-E031E7D18D51}"/>
            </c:ext>
          </c:extLst>
        </c:ser>
        <c:ser>
          <c:idx val="2"/>
          <c:order val="2"/>
          <c:tx>
            <c:strRef>
              <c:f>'Sales by Date'!$D$4:$D$5</c:f>
              <c:strCache>
                <c:ptCount val="1"/>
                <c:pt idx="0">
                  <c:v>James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'Sales by Date'!$A$6:$A$28</c:f>
              <c:multiLvlStrCache>
                <c:ptCount val="8"/>
                <c:lvl>
                  <c:pt idx="0">
                    <c:v>Qtr1</c:v>
                  </c:pt>
                  <c:pt idx="1">
                    <c:v>Qtr2</c:v>
                  </c:pt>
                  <c:pt idx="2">
                    <c:v>Qtr3</c:v>
                  </c:pt>
                  <c:pt idx="3">
                    <c:v>Qtr4</c:v>
                  </c:pt>
                  <c:pt idx="4">
                    <c:v>Qtr1</c:v>
                  </c:pt>
                  <c:pt idx="5">
                    <c:v>Qtr2</c:v>
                  </c:pt>
                  <c:pt idx="6">
                    <c:v>Qtr3</c:v>
                  </c:pt>
                  <c:pt idx="7">
                    <c:v>Qtr4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'Sales by Date'!$D$6:$D$28</c:f>
              <c:numCache>
                <c:formatCode>"£"#,##0_);\("£"#,##0\)</c:formatCode>
                <c:ptCount val="8"/>
                <c:pt idx="0">
                  <c:v>49383.390000000036</c:v>
                </c:pt>
                <c:pt idx="1">
                  <c:v>41122.420000000027</c:v>
                </c:pt>
                <c:pt idx="2">
                  <c:v>44350.760000000009</c:v>
                </c:pt>
                <c:pt idx="3">
                  <c:v>64831.969999999979</c:v>
                </c:pt>
                <c:pt idx="4">
                  <c:v>30589.78</c:v>
                </c:pt>
                <c:pt idx="5">
                  <c:v>21947.920000000002</c:v>
                </c:pt>
                <c:pt idx="6">
                  <c:v>67438.23000000001</c:v>
                </c:pt>
                <c:pt idx="7">
                  <c:v>25170.679999999993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09-485C-8921-E031E7D18D51}"/>
            </c:ext>
          </c:extLst>
        </c:ser>
        <c:ser>
          <c:idx val="3"/>
          <c:order val="3"/>
          <c:tx>
            <c:strRef>
              <c:f>'Sales by Date'!$E$4:$E$5</c:f>
              <c:strCache>
                <c:ptCount val="1"/>
                <c:pt idx="0">
                  <c:v>Johan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'Sales by Date'!$A$6:$A$28</c:f>
              <c:multiLvlStrCache>
                <c:ptCount val="8"/>
                <c:lvl>
                  <c:pt idx="0">
                    <c:v>Qtr1</c:v>
                  </c:pt>
                  <c:pt idx="1">
                    <c:v>Qtr2</c:v>
                  </c:pt>
                  <c:pt idx="2">
                    <c:v>Qtr3</c:v>
                  </c:pt>
                  <c:pt idx="3">
                    <c:v>Qtr4</c:v>
                  </c:pt>
                  <c:pt idx="4">
                    <c:v>Qtr1</c:v>
                  </c:pt>
                  <c:pt idx="5">
                    <c:v>Qtr2</c:v>
                  </c:pt>
                  <c:pt idx="6">
                    <c:v>Qtr3</c:v>
                  </c:pt>
                  <c:pt idx="7">
                    <c:v>Qtr4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'Sales by Date'!$E$6:$E$28</c:f>
              <c:numCache>
                <c:formatCode>"£"#,##0_);\("£"#,##0\)</c:formatCode>
                <c:ptCount val="8"/>
                <c:pt idx="0">
                  <c:v>15631.720000000001</c:v>
                </c:pt>
                <c:pt idx="1">
                  <c:v>26731.930000000011</c:v>
                </c:pt>
                <c:pt idx="2">
                  <c:v>39096.380000000012</c:v>
                </c:pt>
                <c:pt idx="3">
                  <c:v>34389.06</c:v>
                </c:pt>
                <c:pt idx="4">
                  <c:v>39520.089999999997</c:v>
                </c:pt>
                <c:pt idx="5">
                  <c:v>31441.600000000006</c:v>
                </c:pt>
                <c:pt idx="6">
                  <c:v>36385.99</c:v>
                </c:pt>
                <c:pt idx="7">
                  <c:v>52534.12000000001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09-485C-8921-E031E7D18D51}"/>
            </c:ext>
          </c:extLst>
        </c:ser>
        <c:ser>
          <c:idx val="4"/>
          <c:order val="4"/>
          <c:tx>
            <c:strRef>
              <c:f>'Sales by Date'!$F$4:$F$5</c:f>
              <c:strCache>
                <c:ptCount val="1"/>
                <c:pt idx="0">
                  <c:v>John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'Sales by Date'!$A$6:$A$28</c:f>
              <c:multiLvlStrCache>
                <c:ptCount val="8"/>
                <c:lvl>
                  <c:pt idx="0">
                    <c:v>Qtr1</c:v>
                  </c:pt>
                  <c:pt idx="1">
                    <c:v>Qtr2</c:v>
                  </c:pt>
                  <c:pt idx="2">
                    <c:v>Qtr3</c:v>
                  </c:pt>
                  <c:pt idx="3">
                    <c:v>Qtr4</c:v>
                  </c:pt>
                  <c:pt idx="4">
                    <c:v>Qtr1</c:v>
                  </c:pt>
                  <c:pt idx="5">
                    <c:v>Qtr2</c:v>
                  </c:pt>
                  <c:pt idx="6">
                    <c:v>Qtr3</c:v>
                  </c:pt>
                  <c:pt idx="7">
                    <c:v>Qtr4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'Sales by Date'!$F$6:$F$28</c:f>
              <c:numCache>
                <c:formatCode>"£"#,##0_);\("£"#,##0\)</c:formatCode>
                <c:ptCount val="8"/>
                <c:pt idx="0">
                  <c:v>20236.29</c:v>
                </c:pt>
                <c:pt idx="1">
                  <c:v>21171.050000000007</c:v>
                </c:pt>
                <c:pt idx="2">
                  <c:v>18695.829999999998</c:v>
                </c:pt>
                <c:pt idx="3">
                  <c:v>16603.840000000004</c:v>
                </c:pt>
                <c:pt idx="4">
                  <c:v>30762.23000000001</c:v>
                </c:pt>
                <c:pt idx="5">
                  <c:v>33525.999999999993</c:v>
                </c:pt>
                <c:pt idx="6">
                  <c:v>41342.139999999985</c:v>
                </c:pt>
                <c:pt idx="7">
                  <c:v>19870.48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09-485C-8921-E031E7D18D51}"/>
            </c:ext>
          </c:extLst>
        </c:ser>
        <c:ser>
          <c:idx val="5"/>
          <c:order val="5"/>
          <c:tx>
            <c:strRef>
              <c:f>'Sales by Date'!$G$4:$G$5</c:f>
              <c:strCache>
                <c:ptCount val="1"/>
                <c:pt idx="0">
                  <c:v>Susan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'Sales by Date'!$A$6:$A$28</c:f>
              <c:multiLvlStrCache>
                <c:ptCount val="8"/>
                <c:lvl>
                  <c:pt idx="0">
                    <c:v>Qtr1</c:v>
                  </c:pt>
                  <c:pt idx="1">
                    <c:v>Qtr2</c:v>
                  </c:pt>
                  <c:pt idx="2">
                    <c:v>Qtr3</c:v>
                  </c:pt>
                  <c:pt idx="3">
                    <c:v>Qtr4</c:v>
                  </c:pt>
                  <c:pt idx="4">
                    <c:v>Qtr1</c:v>
                  </c:pt>
                  <c:pt idx="5">
                    <c:v>Qtr2</c:v>
                  </c:pt>
                  <c:pt idx="6">
                    <c:v>Qtr3</c:v>
                  </c:pt>
                  <c:pt idx="7">
                    <c:v>Qtr4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'Sales by Date'!$G$6:$G$28</c:f>
              <c:numCache>
                <c:formatCode>"£"#,##0_);\("£"#,##0\)</c:formatCode>
                <c:ptCount val="8"/>
                <c:pt idx="0">
                  <c:v>32611.240000000005</c:v>
                </c:pt>
                <c:pt idx="1">
                  <c:v>30826.370000000014</c:v>
                </c:pt>
                <c:pt idx="2">
                  <c:v>33474.630000000012</c:v>
                </c:pt>
                <c:pt idx="3">
                  <c:v>55332.859999999993</c:v>
                </c:pt>
                <c:pt idx="4">
                  <c:v>54228.020000000004</c:v>
                </c:pt>
                <c:pt idx="5">
                  <c:v>65299.150000000009</c:v>
                </c:pt>
                <c:pt idx="6">
                  <c:v>56638.340000000011</c:v>
                </c:pt>
                <c:pt idx="7">
                  <c:v>39926.68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09-485C-8921-E031E7D18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97550256"/>
        <c:axId val="497557800"/>
      </c:barChart>
      <c:catAx>
        <c:axId val="49755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57800"/>
        <c:crosses val="autoZero"/>
        <c:auto val="1"/>
        <c:lblAlgn val="ctr"/>
        <c:lblOffset val="100"/>
        <c:noMultiLvlLbl val="0"/>
      </c:catAx>
      <c:valAx>
        <c:axId val="49755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_);\(&quot;£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5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Pivot Table Demonstration.xlsx]Items Sold!PivotTable1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'Items Sold'!$B$4:$B$5</c:f>
              <c:strCache>
                <c:ptCount val="1"/>
                <c:pt idx="0">
                  <c:v>Cambridge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'Items Sold'!$A$6:$A$12</c:f>
              <c:strCache>
                <c:ptCount val="6"/>
                <c:pt idx="0">
                  <c:v>Fan</c:v>
                </c:pt>
                <c:pt idx="1">
                  <c:v>Food Mixer</c:v>
                </c:pt>
                <c:pt idx="2">
                  <c:v>Freezer</c:v>
                </c:pt>
                <c:pt idx="3">
                  <c:v>Fridge</c:v>
                </c:pt>
                <c:pt idx="4">
                  <c:v>Microwave</c:v>
                </c:pt>
                <c:pt idx="5">
                  <c:v>Oven</c:v>
                </c:pt>
              </c:strCache>
            </c:strRef>
          </c:cat>
          <c:val>
            <c:numRef>
              <c:f>'Items Sold'!$B$6:$B$12</c:f>
              <c:numCache>
                <c:formatCode>General</c:formatCode>
                <c:ptCount val="6"/>
                <c:pt idx="0">
                  <c:v>24</c:v>
                </c:pt>
                <c:pt idx="2">
                  <c:v>22</c:v>
                </c:pt>
                <c:pt idx="4">
                  <c:v>40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0-43C5-A0D2-65CD663956DB}"/>
            </c:ext>
          </c:extLst>
        </c:ser>
        <c:ser>
          <c:idx val="1"/>
          <c:order val="1"/>
          <c:tx>
            <c:strRef>
              <c:f>'Items Sold'!$C$4:$C$5</c:f>
              <c:strCache>
                <c:ptCount val="1"/>
                <c:pt idx="0">
                  <c:v>Cornwall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'Items Sold'!$A$6:$A$12</c:f>
              <c:strCache>
                <c:ptCount val="6"/>
                <c:pt idx="0">
                  <c:v>Fan</c:v>
                </c:pt>
                <c:pt idx="1">
                  <c:v>Food Mixer</c:v>
                </c:pt>
                <c:pt idx="2">
                  <c:v>Freezer</c:v>
                </c:pt>
                <c:pt idx="3">
                  <c:v>Fridge</c:v>
                </c:pt>
                <c:pt idx="4">
                  <c:v>Microwave</c:v>
                </c:pt>
                <c:pt idx="5">
                  <c:v>Oven</c:v>
                </c:pt>
              </c:strCache>
            </c:strRef>
          </c:cat>
          <c:val>
            <c:numRef>
              <c:f>'Items Sold'!$C$6:$C$12</c:f>
              <c:numCache>
                <c:formatCode>General</c:formatCode>
                <c:ptCount val="6"/>
                <c:pt idx="0">
                  <c:v>16</c:v>
                </c:pt>
                <c:pt idx="1">
                  <c:v>8</c:v>
                </c:pt>
                <c:pt idx="3">
                  <c:v>15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C090-43C5-A0D2-65CD663956DB}"/>
            </c:ext>
          </c:extLst>
        </c:ser>
        <c:ser>
          <c:idx val="2"/>
          <c:order val="2"/>
          <c:tx>
            <c:strRef>
              <c:f>'Items Sold'!$D$4:$D$5</c:f>
              <c:strCache>
                <c:ptCount val="1"/>
                <c:pt idx="0">
                  <c:v>East Sussex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'Items Sold'!$A$6:$A$12</c:f>
              <c:strCache>
                <c:ptCount val="6"/>
                <c:pt idx="0">
                  <c:v>Fan</c:v>
                </c:pt>
                <c:pt idx="1">
                  <c:v>Food Mixer</c:v>
                </c:pt>
                <c:pt idx="2">
                  <c:v>Freezer</c:v>
                </c:pt>
                <c:pt idx="3">
                  <c:v>Fridge</c:v>
                </c:pt>
                <c:pt idx="4">
                  <c:v>Microwave</c:v>
                </c:pt>
                <c:pt idx="5">
                  <c:v>Oven</c:v>
                </c:pt>
              </c:strCache>
            </c:strRef>
          </c:cat>
          <c:val>
            <c:numRef>
              <c:f>'Items Sold'!$D$6:$D$12</c:f>
              <c:numCache>
                <c:formatCode>General</c:formatCode>
                <c:ptCount val="6"/>
                <c:pt idx="0">
                  <c:v>103</c:v>
                </c:pt>
                <c:pt idx="1">
                  <c:v>47</c:v>
                </c:pt>
                <c:pt idx="2">
                  <c:v>64</c:v>
                </c:pt>
                <c:pt idx="3">
                  <c:v>30</c:v>
                </c:pt>
                <c:pt idx="4">
                  <c:v>117</c:v>
                </c:pt>
                <c:pt idx="5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C090-43C5-A0D2-65CD663956DB}"/>
            </c:ext>
          </c:extLst>
        </c:ser>
        <c:ser>
          <c:idx val="3"/>
          <c:order val="3"/>
          <c:tx>
            <c:strRef>
              <c:f>'Items Sold'!$E$4:$E$5</c:f>
              <c:strCache>
                <c:ptCount val="1"/>
                <c:pt idx="0">
                  <c:v>Essex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'Items Sold'!$A$6:$A$12</c:f>
              <c:strCache>
                <c:ptCount val="6"/>
                <c:pt idx="0">
                  <c:v>Fan</c:v>
                </c:pt>
                <c:pt idx="1">
                  <c:v>Food Mixer</c:v>
                </c:pt>
                <c:pt idx="2">
                  <c:v>Freezer</c:v>
                </c:pt>
                <c:pt idx="3">
                  <c:v>Fridge</c:v>
                </c:pt>
                <c:pt idx="4">
                  <c:v>Microwave</c:v>
                </c:pt>
                <c:pt idx="5">
                  <c:v>Oven</c:v>
                </c:pt>
              </c:strCache>
            </c:strRef>
          </c:cat>
          <c:val>
            <c:numRef>
              <c:f>'Items Sold'!$E$6:$E$12</c:f>
              <c:numCache>
                <c:formatCode>General</c:formatCode>
                <c:ptCount val="6"/>
                <c:pt idx="0">
                  <c:v>32</c:v>
                </c:pt>
                <c:pt idx="2">
                  <c:v>7</c:v>
                </c:pt>
                <c:pt idx="4">
                  <c:v>23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C090-43C5-A0D2-65CD663956DB}"/>
            </c:ext>
          </c:extLst>
        </c:ser>
        <c:ser>
          <c:idx val="4"/>
          <c:order val="4"/>
          <c:tx>
            <c:strRef>
              <c:f>'Items Sold'!$F$4:$F$5</c:f>
              <c:strCache>
                <c:ptCount val="1"/>
                <c:pt idx="0">
                  <c:v>Kent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'Items Sold'!$A$6:$A$12</c:f>
              <c:strCache>
                <c:ptCount val="6"/>
                <c:pt idx="0">
                  <c:v>Fan</c:v>
                </c:pt>
                <c:pt idx="1">
                  <c:v>Food Mixer</c:v>
                </c:pt>
                <c:pt idx="2">
                  <c:v>Freezer</c:v>
                </c:pt>
                <c:pt idx="3">
                  <c:v>Fridge</c:v>
                </c:pt>
                <c:pt idx="4">
                  <c:v>Microwave</c:v>
                </c:pt>
                <c:pt idx="5">
                  <c:v>Oven</c:v>
                </c:pt>
              </c:strCache>
            </c:strRef>
          </c:cat>
          <c:val>
            <c:numRef>
              <c:f>'Items Sold'!$F$6:$F$12</c:f>
              <c:numCache>
                <c:formatCode>General</c:formatCode>
                <c:ptCount val="6"/>
                <c:pt idx="0">
                  <c:v>93</c:v>
                </c:pt>
                <c:pt idx="1">
                  <c:v>46</c:v>
                </c:pt>
                <c:pt idx="2">
                  <c:v>55</c:v>
                </c:pt>
                <c:pt idx="3">
                  <c:v>32</c:v>
                </c:pt>
                <c:pt idx="4">
                  <c:v>103</c:v>
                </c:pt>
                <c:pt idx="5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C090-43C5-A0D2-65CD663956DB}"/>
            </c:ext>
          </c:extLst>
        </c:ser>
        <c:ser>
          <c:idx val="5"/>
          <c:order val="5"/>
          <c:tx>
            <c:strRef>
              <c:f>'Items Sold'!$G$4:$G$5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'Items Sold'!$A$6:$A$12</c:f>
              <c:strCache>
                <c:ptCount val="6"/>
                <c:pt idx="0">
                  <c:v>Fan</c:v>
                </c:pt>
                <c:pt idx="1">
                  <c:v>Food Mixer</c:v>
                </c:pt>
                <c:pt idx="2">
                  <c:v>Freezer</c:v>
                </c:pt>
                <c:pt idx="3">
                  <c:v>Fridge</c:v>
                </c:pt>
                <c:pt idx="4">
                  <c:v>Microwave</c:v>
                </c:pt>
                <c:pt idx="5">
                  <c:v>Oven</c:v>
                </c:pt>
              </c:strCache>
            </c:strRef>
          </c:cat>
          <c:val>
            <c:numRef>
              <c:f>'Items Sold'!$G$6:$G$12</c:f>
              <c:numCache>
                <c:formatCode>General</c:formatCode>
                <c:ptCount val="6"/>
                <c:pt idx="0">
                  <c:v>361</c:v>
                </c:pt>
                <c:pt idx="1">
                  <c:v>213</c:v>
                </c:pt>
                <c:pt idx="2">
                  <c:v>202</c:v>
                </c:pt>
                <c:pt idx="3">
                  <c:v>102</c:v>
                </c:pt>
                <c:pt idx="4">
                  <c:v>390</c:v>
                </c:pt>
                <c:pt idx="5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C090-43C5-A0D2-65CD663956DB}"/>
            </c:ext>
          </c:extLst>
        </c:ser>
        <c:ser>
          <c:idx val="6"/>
          <c:order val="6"/>
          <c:tx>
            <c:strRef>
              <c:f>'Items Sold'!$H$4:$H$5</c:f>
              <c:strCache>
                <c:ptCount val="1"/>
                <c:pt idx="0">
                  <c:v>Manchester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'Items Sold'!$A$6:$A$12</c:f>
              <c:strCache>
                <c:ptCount val="6"/>
                <c:pt idx="0">
                  <c:v>Fan</c:v>
                </c:pt>
                <c:pt idx="1">
                  <c:v>Food Mixer</c:v>
                </c:pt>
                <c:pt idx="2">
                  <c:v>Freezer</c:v>
                </c:pt>
                <c:pt idx="3">
                  <c:v>Fridge</c:v>
                </c:pt>
                <c:pt idx="4">
                  <c:v>Microwave</c:v>
                </c:pt>
                <c:pt idx="5">
                  <c:v>Oven</c:v>
                </c:pt>
              </c:strCache>
            </c:strRef>
          </c:cat>
          <c:val>
            <c:numRef>
              <c:f>'Items Sold'!$H$6:$H$12</c:f>
              <c:numCache>
                <c:formatCode>General</c:formatCode>
                <c:ptCount val="6"/>
                <c:pt idx="1">
                  <c:v>14</c:v>
                </c:pt>
                <c:pt idx="2">
                  <c:v>8</c:v>
                </c:pt>
                <c:pt idx="4">
                  <c:v>7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C090-43C5-A0D2-65CD663956DB}"/>
            </c:ext>
          </c:extLst>
        </c:ser>
        <c:ser>
          <c:idx val="7"/>
          <c:order val="7"/>
          <c:tx>
            <c:strRef>
              <c:f>'Items Sold'!$I$4:$I$5</c:f>
              <c:strCache>
                <c:ptCount val="1"/>
                <c:pt idx="0">
                  <c:v>Suffolk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'Items Sold'!$A$6:$A$12</c:f>
              <c:strCache>
                <c:ptCount val="6"/>
                <c:pt idx="0">
                  <c:v>Fan</c:v>
                </c:pt>
                <c:pt idx="1">
                  <c:v>Food Mixer</c:v>
                </c:pt>
                <c:pt idx="2">
                  <c:v>Freezer</c:v>
                </c:pt>
                <c:pt idx="3">
                  <c:v>Fridge</c:v>
                </c:pt>
                <c:pt idx="4">
                  <c:v>Microwave</c:v>
                </c:pt>
                <c:pt idx="5">
                  <c:v>Oven</c:v>
                </c:pt>
              </c:strCache>
            </c:strRef>
          </c:cat>
          <c:val>
            <c:numRef>
              <c:f>'Items Sold'!$I$6:$I$12</c:f>
              <c:numCache>
                <c:formatCode>General</c:formatCode>
                <c:ptCount val="6"/>
                <c:pt idx="0">
                  <c:v>8</c:v>
                </c:pt>
                <c:pt idx="1">
                  <c:v>16</c:v>
                </c:pt>
                <c:pt idx="4">
                  <c:v>30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C090-43C5-A0D2-65CD66395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97550256"/>
        <c:axId val="497557800"/>
      </c:barChart>
      <c:catAx>
        <c:axId val="49755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57800"/>
        <c:crosses val="autoZero"/>
        <c:auto val="1"/>
        <c:lblAlgn val="ctr"/>
        <c:lblOffset val="100"/>
        <c:noMultiLvlLbl val="0"/>
      </c:catAx>
      <c:valAx>
        <c:axId val="49755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5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523874</xdr:colOff>
      <xdr:row>2</xdr:row>
      <xdr:rowOff>133350</xdr:rowOff>
    </xdr:from>
    <xdr:to>
      <xdr:col>18</xdr:col>
      <xdr:colOff>57150</xdr:colOff>
      <xdr:row>28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28574</xdr:colOff>
      <xdr:row>3</xdr:row>
      <xdr:rowOff>9525</xdr:rowOff>
    </xdr:from>
    <xdr:to>
      <xdr:col>23</xdr:col>
      <xdr:colOff>219075</xdr:colOff>
      <xdr:row>29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lcolm Hall" refreshedDate="42407.769038773149" createdVersion="6" refreshedVersion="6" minRefreshableVersion="3" recordCount="2945">
  <cacheSource type="worksheet">
    <worksheetSource name="SalesTable"/>
  </cacheSource>
  <cacheFields count="13">
    <cacheField name="OrderID" numFmtId="0">
      <sharedItems/>
    </cacheField>
    <cacheField name="Date" numFmtId="14">
      <sharedItems containsSemiMixedTypes="0" containsNonDate="0" containsDate="1" containsString="0" minDate="2014-01-01T00:00:00" maxDate="2016-01-01T00:00:00" count="701">
        <d v="2014-01-01T00:00:00"/>
        <d v="2014-01-02T00:00:00"/>
        <d v="2014-01-03T00:00:00"/>
        <d v="2014-01-04T00:00:00"/>
        <d v="2014-01-05T00:00:00"/>
        <d v="2014-01-06T00:00:00"/>
        <d v="2014-01-07T00:00:00"/>
        <d v="2014-01-08T00:00:00"/>
        <d v="2014-01-09T00:00:00"/>
        <d v="2014-01-10T00:00:00"/>
        <d v="2014-01-11T00:00:00"/>
        <d v="2014-01-12T00:00:00"/>
        <d v="2014-01-13T00:00:00"/>
        <d v="2014-01-14T00:00:00"/>
        <d v="2014-01-15T00:00:00"/>
        <d v="2014-01-16T00:00:00"/>
        <d v="2014-01-17T00:00:00"/>
        <d v="2014-01-18T00:00:00"/>
        <d v="2014-01-19T00:00:00"/>
        <d v="2014-01-20T00:00:00"/>
        <d v="2014-01-21T00:00:00"/>
        <d v="2014-01-22T00:00:00"/>
        <d v="2014-01-23T00:00:00"/>
        <d v="2014-01-24T00:00:00"/>
        <d v="2014-01-25T00:00:00"/>
        <d v="2014-01-26T00:00:00"/>
        <d v="2014-01-27T00:00:00"/>
        <d v="2014-01-28T00:00:00"/>
        <d v="2014-01-29T00:00:00"/>
        <d v="2014-01-30T00:00:00"/>
        <d v="2014-01-31T00:00:00"/>
        <d v="2014-02-01T00:00:00"/>
        <d v="2014-02-02T00:00:00"/>
        <d v="2014-02-03T00:00:00"/>
        <d v="2014-02-04T00:00:00"/>
        <d v="2014-02-06T00:00:00"/>
        <d v="2014-02-07T00:00:00"/>
        <d v="2014-02-08T00:00:00"/>
        <d v="2014-02-09T00:00:00"/>
        <d v="2014-02-10T00:00:00"/>
        <d v="2014-02-11T00:00:00"/>
        <d v="2014-02-12T00:00:00"/>
        <d v="2014-02-22T00:00:00"/>
        <d v="2014-02-23T00:00:00"/>
        <d v="2014-02-24T00:00:00"/>
        <d v="2014-02-25T00:00:00"/>
        <d v="2014-02-26T00:00:00"/>
        <d v="2014-02-27T00:00:00"/>
        <d v="2014-02-28T00:00:00"/>
        <d v="2014-03-01T00:00:00"/>
        <d v="2014-03-02T00:00:00"/>
        <d v="2014-03-03T00:00:00"/>
        <d v="2014-03-04T00:00:00"/>
        <d v="2014-03-05T00:00:00"/>
        <d v="2014-03-06T00:00:00"/>
        <d v="2014-03-07T00:00:00"/>
        <d v="2014-03-08T00:00:00"/>
        <d v="2014-03-09T00:00:00"/>
        <d v="2014-03-10T00:00:00"/>
        <d v="2014-03-11T00:00:00"/>
        <d v="2014-03-12T00:00:00"/>
        <d v="2014-03-13T00:00:00"/>
        <d v="2014-03-14T00:00:00"/>
        <d v="2014-03-15T00:00:00"/>
        <d v="2014-03-16T00:00:00"/>
        <d v="2014-03-20T00:00:00"/>
        <d v="2014-03-21T00:00:00"/>
        <d v="2014-03-22T00:00:00"/>
        <d v="2014-03-23T00:00:00"/>
        <d v="2014-03-24T00:00:00"/>
        <d v="2014-03-25T00:00:00"/>
        <d v="2014-03-26T00:00:00"/>
        <d v="2014-03-27T00:00:00"/>
        <d v="2014-03-28T00:00:00"/>
        <d v="2014-03-29T00:00:00"/>
        <d v="2014-03-30T00:00:00"/>
        <d v="2014-03-31T00:00:00"/>
        <d v="2014-04-01T00:00:00"/>
        <d v="2014-04-02T00:00:00"/>
        <d v="2014-04-03T00:00:00"/>
        <d v="2014-04-04T00:00:00"/>
        <d v="2014-04-05T00:00:00"/>
        <d v="2014-04-06T00:00:00"/>
        <d v="2014-04-07T00:00:00"/>
        <d v="2014-04-08T00:00:00"/>
        <d v="2014-04-09T00:00:00"/>
        <d v="2014-04-10T00:00:00"/>
        <d v="2014-04-12T00:00:00"/>
        <d v="2014-04-13T00:00:00"/>
        <d v="2014-04-14T00:00:00"/>
        <d v="2014-04-15T00:00:00"/>
        <d v="2014-04-16T00:00:00"/>
        <d v="2014-04-17T00:00:00"/>
        <d v="2014-04-18T00:00:00"/>
        <d v="2014-04-19T00:00:00"/>
        <d v="2014-04-20T00:00:00"/>
        <d v="2014-04-21T00:00:00"/>
        <d v="2014-04-22T00:00:00"/>
        <d v="2014-04-23T00:00:00"/>
        <d v="2014-04-24T00:00:00"/>
        <d v="2014-04-25T00:00:00"/>
        <d v="2014-04-26T00:00:00"/>
        <d v="2014-04-27T00:00:00"/>
        <d v="2014-04-28T00:00:00"/>
        <d v="2014-04-29T00:00:00"/>
        <d v="2014-04-30T00:00:00"/>
        <d v="2014-05-01T00:00:00"/>
        <d v="2014-05-02T00:00:00"/>
        <d v="2014-05-03T00:00:00"/>
        <d v="2014-05-04T00:00:00"/>
        <d v="2014-05-05T00:00:00"/>
        <d v="2014-05-06T00:00:00"/>
        <d v="2014-05-07T00:00:00"/>
        <d v="2014-05-08T00:00:00"/>
        <d v="2014-05-09T00:00:00"/>
        <d v="2014-05-10T00:00:00"/>
        <d v="2014-05-11T00:00:00"/>
        <d v="2014-05-12T00:00:00"/>
        <d v="2014-05-13T00:00:00"/>
        <d v="2014-05-14T00:00:00"/>
        <d v="2014-05-15T00:00:00"/>
        <d v="2014-05-16T00:00:00"/>
        <d v="2014-05-17T00:00:00"/>
        <d v="2014-05-18T00:00:00"/>
        <d v="2014-05-19T00:00:00"/>
        <d v="2014-05-20T00:00:00"/>
        <d v="2014-05-21T00:00:00"/>
        <d v="2014-05-22T00:00:00"/>
        <d v="2014-05-23T00:00:00"/>
        <d v="2014-05-24T00:00:00"/>
        <d v="2014-05-25T00:00:00"/>
        <d v="2014-05-26T00:00:00"/>
        <d v="2014-05-27T00:00:00"/>
        <d v="2014-05-28T00:00:00"/>
        <d v="2014-05-29T00:00:00"/>
        <d v="2014-05-30T00:00:00"/>
        <d v="2014-05-31T00:00:00"/>
        <d v="2014-06-01T00:00:00"/>
        <d v="2014-06-02T00:00:00"/>
        <d v="2014-06-03T00:00:00"/>
        <d v="2014-06-04T00:00:00"/>
        <d v="2014-06-05T00:00:00"/>
        <d v="2014-06-06T00:00:00"/>
        <d v="2014-06-07T00:00:00"/>
        <d v="2014-06-08T00:00:00"/>
        <d v="2014-06-09T00:00:00"/>
        <d v="2014-06-10T00:00:00"/>
        <d v="2014-06-11T00:00:00"/>
        <d v="2014-06-12T00:00:00"/>
        <d v="2014-06-13T00:00:00"/>
        <d v="2014-06-14T00:00:00"/>
        <d v="2014-06-15T00:00:00"/>
        <d v="2014-06-16T00:00:00"/>
        <d v="2014-06-17T00:00:00"/>
        <d v="2014-06-18T00:00:00"/>
        <d v="2014-06-19T00:00:00"/>
        <d v="2014-06-20T00:00:00"/>
        <d v="2014-06-21T00:00:00"/>
        <d v="2014-06-22T00:00:00"/>
        <d v="2014-06-23T00:00:00"/>
        <d v="2014-06-24T00:00:00"/>
        <d v="2014-06-25T00:00:00"/>
        <d v="2014-06-26T00:00:00"/>
        <d v="2014-06-28T00:00:00"/>
        <d v="2014-06-30T00:00:00"/>
        <d v="2014-07-01T00:00:00"/>
        <d v="2014-07-02T00:00:00"/>
        <d v="2014-07-03T00:00:00"/>
        <d v="2014-07-04T00:00:00"/>
        <d v="2014-07-05T00:00:00"/>
        <d v="2014-07-06T00:00:00"/>
        <d v="2014-07-07T00:00:00"/>
        <d v="2014-07-08T00:00:00"/>
        <d v="2014-07-09T00:00:00"/>
        <d v="2014-07-10T00:00:00"/>
        <d v="2014-07-11T00:00:00"/>
        <d v="2014-07-12T00:00:00"/>
        <d v="2014-07-13T00:00:00"/>
        <d v="2014-07-14T00:00:00"/>
        <d v="2014-07-15T00:00:00"/>
        <d v="2014-07-16T00:00:00"/>
        <d v="2014-07-17T00:00:00"/>
        <d v="2014-07-18T00:00:00"/>
        <d v="2014-07-19T00:00:00"/>
        <d v="2014-07-20T00:00:00"/>
        <d v="2014-07-21T00:00:00"/>
        <d v="2014-07-22T00:00:00"/>
        <d v="2014-07-23T00:00:00"/>
        <d v="2014-07-24T00:00:00"/>
        <d v="2014-07-25T00:00:00"/>
        <d v="2014-07-26T00:00:00"/>
        <d v="2014-07-27T00:00:00"/>
        <d v="2014-07-28T00:00:00"/>
        <d v="2014-07-29T00:00:00"/>
        <d v="2014-07-30T00:00:00"/>
        <d v="2014-07-31T00:00:00"/>
        <d v="2014-08-01T00:00:00"/>
        <d v="2014-08-02T00:00:00"/>
        <d v="2014-08-03T00:00:00"/>
        <d v="2014-08-04T00:00:00"/>
        <d v="2014-08-05T00:00:00"/>
        <d v="2014-08-06T00:00:00"/>
        <d v="2014-08-07T00:00:00"/>
        <d v="2014-08-08T00:00:00"/>
        <d v="2014-08-09T00:00:00"/>
        <d v="2014-08-10T00:00:00"/>
        <d v="2014-08-11T00:00:00"/>
        <d v="2014-08-12T00:00:00"/>
        <d v="2014-08-13T00:00:00"/>
        <d v="2014-08-14T00:00:00"/>
        <d v="2014-08-15T00:00:00"/>
        <d v="2014-08-16T00:00:00"/>
        <d v="2014-08-17T00:00:00"/>
        <d v="2014-08-18T00:00:00"/>
        <d v="2014-08-19T00:00:00"/>
        <d v="2014-08-20T00:00:00"/>
        <d v="2014-08-21T00:00:00"/>
        <d v="2014-08-22T00:00:00"/>
        <d v="2014-08-23T00:00:00"/>
        <d v="2014-08-24T00:00:00"/>
        <d v="2014-08-25T00:00:00"/>
        <d v="2014-08-26T00:00:00"/>
        <d v="2014-08-27T00:00:00"/>
        <d v="2014-08-28T00:00:00"/>
        <d v="2014-08-29T00:00:00"/>
        <d v="2014-08-30T00:00:00"/>
        <d v="2014-08-31T00:00:00"/>
        <d v="2014-09-01T00:00:00"/>
        <d v="2014-09-02T00:00:00"/>
        <d v="2014-09-04T00:00:00"/>
        <d v="2014-09-05T00:00:00"/>
        <d v="2014-09-06T00:00:00"/>
        <d v="2014-09-07T00:00:00"/>
        <d v="2014-09-08T00:00:00"/>
        <d v="2014-09-10T00:00:00"/>
        <d v="2014-09-11T00:00:00"/>
        <d v="2014-09-12T00:00:00"/>
        <d v="2014-09-13T00:00:00"/>
        <d v="2014-09-14T00:00:00"/>
        <d v="2014-09-15T00:00:00"/>
        <d v="2014-09-16T00:00:00"/>
        <d v="2014-09-17T00:00:00"/>
        <d v="2014-09-18T00:00:00"/>
        <d v="2014-09-19T00:00:00"/>
        <d v="2014-09-20T00:00:00"/>
        <d v="2014-09-21T00:00:00"/>
        <d v="2014-09-22T00:00:00"/>
        <d v="2014-09-23T00:00:00"/>
        <d v="2014-09-24T00:00:00"/>
        <d v="2014-09-25T00:00:00"/>
        <d v="2014-09-26T00:00:00"/>
        <d v="2014-09-27T00:00:00"/>
        <d v="2014-09-28T00:00:00"/>
        <d v="2014-09-29T00:00:00"/>
        <d v="2014-09-30T00:00:00"/>
        <d v="2014-10-01T00:00:00"/>
        <d v="2014-10-02T00:00:00"/>
        <d v="2014-10-03T00:00:00"/>
        <d v="2014-10-04T00:00:00"/>
        <d v="2014-10-05T00:00:00"/>
        <d v="2014-10-06T00:00:00"/>
        <d v="2014-10-07T00:00:00"/>
        <d v="2014-10-08T00:00:00"/>
        <d v="2014-10-09T00:00:00"/>
        <d v="2014-10-10T00:00:00"/>
        <d v="2014-10-11T00:00:00"/>
        <d v="2014-10-12T00:00:00"/>
        <d v="2014-10-13T00:00:00"/>
        <d v="2014-10-14T00:00:00"/>
        <d v="2014-10-15T00:00:00"/>
        <d v="2014-10-16T00:00:00"/>
        <d v="2014-10-17T00:00:00"/>
        <d v="2014-10-18T00:00:00"/>
        <d v="2014-10-19T00:00:00"/>
        <d v="2014-10-20T00:00:00"/>
        <d v="2014-10-21T00:00:00"/>
        <d v="2014-10-22T00:00:00"/>
        <d v="2014-10-23T00:00:00"/>
        <d v="2014-10-24T00:00:00"/>
        <d v="2014-10-25T00:00:00"/>
        <d v="2014-10-26T00:00:00"/>
        <d v="2014-10-27T00:00:00"/>
        <d v="2014-10-28T00:00:00"/>
        <d v="2014-10-30T00:00:00"/>
        <d v="2014-11-01T00:00:00"/>
        <d v="2014-11-02T00:00:00"/>
        <d v="2014-11-03T00:00:00"/>
        <d v="2014-11-04T00:00:00"/>
        <d v="2014-11-07T00:00:00"/>
        <d v="2014-11-08T00:00:00"/>
        <d v="2014-11-09T00:00:00"/>
        <d v="2014-11-10T00:00:00"/>
        <d v="2014-11-11T00:00:00"/>
        <d v="2014-11-12T00:00:00"/>
        <d v="2014-11-13T00:00:00"/>
        <d v="2014-11-14T00:00:00"/>
        <d v="2014-11-15T00:00:00"/>
        <d v="2014-11-16T00:00:00"/>
        <d v="2014-11-17T00:00:00"/>
        <d v="2014-11-18T00:00:00"/>
        <d v="2014-11-19T00:00:00"/>
        <d v="2014-11-20T00:00:00"/>
        <d v="2014-11-21T00:00:00"/>
        <d v="2014-11-22T00:00:00"/>
        <d v="2014-11-23T00:00:00"/>
        <d v="2014-11-24T00:00:00"/>
        <d v="2014-11-25T00:00:00"/>
        <d v="2014-11-26T00:00:00"/>
        <d v="2014-11-27T00:00:00"/>
        <d v="2014-11-28T00:00:00"/>
        <d v="2014-11-29T00:00:00"/>
        <d v="2014-11-30T00:00:00"/>
        <d v="2014-12-01T00:00:00"/>
        <d v="2014-12-02T00:00:00"/>
        <d v="2014-12-03T00:00:00"/>
        <d v="2014-12-04T00:00:00"/>
        <d v="2014-12-05T00:00:00"/>
        <d v="2014-12-06T00:00:00"/>
        <d v="2014-12-07T00:00:00"/>
        <d v="2014-12-08T00:00:00"/>
        <d v="2014-12-09T00:00:00"/>
        <d v="2014-12-10T00:00:00"/>
        <d v="2014-12-11T00:00:00"/>
        <d v="2014-12-12T00:00:00"/>
        <d v="2014-12-13T00:00:00"/>
        <d v="2014-12-14T00:00:00"/>
        <d v="2014-12-15T00:00:00"/>
        <d v="2014-12-16T00:00:00"/>
        <d v="2014-12-17T00:00:00"/>
        <d v="2014-12-18T00:00:00"/>
        <d v="2014-12-19T00:00:00"/>
        <d v="2014-12-20T00:00:00"/>
        <d v="2014-12-21T00:00:00"/>
        <d v="2014-12-22T00:00:00"/>
        <d v="2014-12-23T00:00:00"/>
        <d v="2014-12-24T00:00:00"/>
        <d v="2014-12-25T00:00:00"/>
        <d v="2014-12-26T00:00:00"/>
        <d v="2014-12-27T00:00:00"/>
        <d v="2014-12-28T00:00:00"/>
        <d v="2014-12-29T00:00:00"/>
        <d v="2014-12-30T00:00:00"/>
        <d v="2014-12-31T00:00:00"/>
        <d v="2015-01-01T00:00:00"/>
        <d v="2015-01-02T00:00:00"/>
        <d v="2015-01-03T00:00:00"/>
        <d v="2015-01-04T00:00:00"/>
        <d v="2015-01-05T00:00:00"/>
        <d v="2015-01-06T00:00:00"/>
        <d v="2015-01-07T00:00:00"/>
        <d v="2015-01-08T00:00:00"/>
        <d v="2015-01-09T00:00:00"/>
        <d v="2015-01-10T00:00:00"/>
        <d v="2015-01-11T00:00:00"/>
        <d v="2015-01-12T00:00:00"/>
        <d v="2015-01-13T00:00:00"/>
        <d v="2015-01-14T00:00:00"/>
        <d v="2015-01-15T00:00:00"/>
        <d v="2015-01-16T00:00:00"/>
        <d v="2015-01-17T00:00:00"/>
        <d v="2015-01-18T00:00:00"/>
        <d v="2015-01-19T00:00:00"/>
        <d v="2015-01-20T00:00:00"/>
        <d v="2015-01-21T00:00:00"/>
        <d v="2015-01-23T00:00:00"/>
        <d v="2015-01-24T00:00:00"/>
        <d v="2015-01-25T00:00:00"/>
        <d v="2015-01-26T00:00:00"/>
        <d v="2015-01-27T00:00:00"/>
        <d v="2015-01-28T00:00:00"/>
        <d v="2015-01-29T00:00:00"/>
        <d v="2015-01-30T00:00:00"/>
        <d v="2015-01-31T00:00:00"/>
        <d v="2015-02-01T00:00:00"/>
        <d v="2015-02-02T00:00:00"/>
        <d v="2015-02-03T00:00:00"/>
        <d v="2015-02-04T00:00:00"/>
        <d v="2015-02-05T00:00:00"/>
        <d v="2015-02-06T00:00:00"/>
        <d v="2015-02-07T00:00:00"/>
        <d v="2015-02-08T00:00:00"/>
        <d v="2015-02-09T00:00:00"/>
        <d v="2015-02-10T00:00:00"/>
        <d v="2015-02-11T00:00:00"/>
        <d v="2015-02-12T00:00:00"/>
        <d v="2015-02-13T00:00:00"/>
        <d v="2015-02-14T00:00:00"/>
        <d v="2015-02-15T00:00:00"/>
        <d v="2015-02-16T00:00:00"/>
        <d v="2015-02-17T00:00:00"/>
        <d v="2015-02-18T00:00:00"/>
        <d v="2015-02-19T00:00:00"/>
        <d v="2015-02-20T00:00:00"/>
        <d v="2015-02-21T00:00:00"/>
        <d v="2015-02-22T00:00:00"/>
        <d v="2015-02-23T00:00:00"/>
        <d v="2015-02-24T00:00:00"/>
        <d v="2015-02-25T00:00:00"/>
        <d v="2015-02-26T00:00:00"/>
        <d v="2015-02-27T00:00:00"/>
        <d v="2015-02-28T00:00:00"/>
        <d v="2015-03-01T00:00:00"/>
        <d v="2015-03-02T00:00:00"/>
        <d v="2015-03-03T00:00:00"/>
        <d v="2015-03-04T00:00:00"/>
        <d v="2015-03-05T00:00:00"/>
        <d v="2015-03-06T00:00:00"/>
        <d v="2015-03-07T00:00:00"/>
        <d v="2015-03-08T00:00:00"/>
        <d v="2015-03-09T00:00:00"/>
        <d v="2015-03-10T00:00:00"/>
        <d v="2015-03-11T00:00:00"/>
        <d v="2015-03-12T00:00:00"/>
        <d v="2015-03-13T00:00:00"/>
        <d v="2015-03-14T00:00:00"/>
        <d v="2015-03-15T00:00:00"/>
        <d v="2015-03-16T00:00:00"/>
        <d v="2015-03-17T00:00:00"/>
        <d v="2015-03-18T00:00:00"/>
        <d v="2015-03-19T00:00:00"/>
        <d v="2015-03-20T00:00:00"/>
        <d v="2015-03-21T00:00:00"/>
        <d v="2015-03-22T00:00:00"/>
        <d v="2015-03-23T00:00:00"/>
        <d v="2015-03-24T00:00:00"/>
        <d v="2015-03-25T00:00:00"/>
        <d v="2015-03-26T00:00:00"/>
        <d v="2015-03-27T00:00:00"/>
        <d v="2015-03-28T00:00:00"/>
        <d v="2015-03-29T00:00:00"/>
        <d v="2015-03-30T00:00:00"/>
        <d v="2015-03-31T00:00:00"/>
        <d v="2015-04-01T00:00:00"/>
        <d v="2015-04-02T00:00:00"/>
        <d v="2015-04-03T00:00:00"/>
        <d v="2015-04-04T00:00:00"/>
        <d v="2015-04-05T00:00:00"/>
        <d v="2015-04-06T00:00:00"/>
        <d v="2015-04-07T00:00:00"/>
        <d v="2015-04-08T00:00:00"/>
        <d v="2015-04-09T00:00:00"/>
        <d v="2015-04-10T00:00:00"/>
        <d v="2015-04-11T00:00:00"/>
        <d v="2015-04-12T00:00:00"/>
        <d v="2015-04-13T00:00:00"/>
        <d v="2015-04-14T00:00:00"/>
        <d v="2015-04-15T00:00:00"/>
        <d v="2015-04-16T00:00:00"/>
        <d v="2015-04-17T00:00:00"/>
        <d v="2015-04-18T00:00:00"/>
        <d v="2015-04-19T00:00:00"/>
        <d v="2015-04-20T00:00:00"/>
        <d v="2015-04-21T00:00:00"/>
        <d v="2015-04-22T00:00:00"/>
        <d v="2015-04-23T00:00:00"/>
        <d v="2015-04-24T00:00:00"/>
        <d v="2015-04-25T00:00:00"/>
        <d v="2015-04-26T00:00:00"/>
        <d v="2015-04-27T00:00:00"/>
        <d v="2015-04-28T00:00:00"/>
        <d v="2015-04-29T00:00:00"/>
        <d v="2015-04-30T00:00:00"/>
        <d v="2015-05-01T00:00:00"/>
        <d v="2015-05-02T00:00:00"/>
        <d v="2015-05-03T00:00:00"/>
        <d v="2015-05-04T00:00:00"/>
        <d v="2015-05-05T00:00:00"/>
        <d v="2015-05-06T00:00:00"/>
        <d v="2015-05-07T00:00:00"/>
        <d v="2015-05-08T00:00:00"/>
        <d v="2015-05-09T00:00:00"/>
        <d v="2015-05-10T00:00:00"/>
        <d v="2015-05-11T00:00:00"/>
        <d v="2015-05-12T00:00:00"/>
        <d v="2015-05-13T00:00:00"/>
        <d v="2015-05-14T00:00:00"/>
        <d v="2015-05-15T00:00:00"/>
        <d v="2015-05-16T00:00:00"/>
        <d v="2015-05-17T00:00:00"/>
        <d v="2015-05-18T00:00:00"/>
        <d v="2015-05-19T00:00:00"/>
        <d v="2015-05-20T00:00:00"/>
        <d v="2015-05-21T00:00:00"/>
        <d v="2015-05-22T00:00:00"/>
        <d v="2015-05-23T00:00:00"/>
        <d v="2015-05-24T00:00:00"/>
        <d v="2015-05-25T00:00:00"/>
        <d v="2015-05-26T00:00:00"/>
        <d v="2015-05-27T00:00:00"/>
        <d v="2015-05-28T00:00:00"/>
        <d v="2015-05-29T00:00:00"/>
        <d v="2015-05-30T00:00:00"/>
        <d v="2015-05-31T00:00:00"/>
        <d v="2015-06-01T00:00:00"/>
        <d v="2015-06-02T00:00:00"/>
        <d v="2015-06-03T00:00:00"/>
        <d v="2015-06-04T00:00:00"/>
        <d v="2015-06-05T00:00:00"/>
        <d v="2015-06-06T00:00:00"/>
        <d v="2015-06-07T00:00:00"/>
        <d v="2015-06-08T00:00:00"/>
        <d v="2015-06-09T00:00:00"/>
        <d v="2015-06-10T00:00:00"/>
        <d v="2015-06-11T00:00:00"/>
        <d v="2015-06-12T00:00:00"/>
        <d v="2015-06-13T00:00:00"/>
        <d v="2015-06-14T00:00:00"/>
        <d v="2015-06-15T00:00:00"/>
        <d v="2015-06-16T00:00:00"/>
        <d v="2015-06-17T00:00:00"/>
        <d v="2015-06-18T00:00:00"/>
        <d v="2015-06-19T00:00:00"/>
        <d v="2015-06-20T00:00:00"/>
        <d v="2015-06-21T00:00:00"/>
        <d v="2015-06-22T00:00:00"/>
        <d v="2015-06-23T00:00:00"/>
        <d v="2015-06-24T00:00:00"/>
        <d v="2015-06-25T00:00:00"/>
        <d v="2015-06-26T00:00:00"/>
        <d v="2015-06-27T00:00:00"/>
        <d v="2015-06-29T00:00:00"/>
        <d v="2015-06-30T00:00:00"/>
        <d v="2015-07-01T00:00:00"/>
        <d v="2015-07-02T00:00:00"/>
        <d v="2015-07-03T00:00:00"/>
        <d v="2015-07-04T00:00:00"/>
        <d v="2015-07-05T00:00:00"/>
        <d v="2015-07-06T00:00:00"/>
        <d v="2015-07-07T00:00:00"/>
        <d v="2015-07-08T00:00:00"/>
        <d v="2015-07-09T00:00:00"/>
        <d v="2015-07-10T00:00:00"/>
        <d v="2015-07-11T00:00:00"/>
        <d v="2015-07-12T00:00:00"/>
        <d v="2015-07-13T00:00:00"/>
        <d v="2015-07-14T00:00:00"/>
        <d v="2015-07-15T00:00:00"/>
        <d v="2015-07-16T00:00:00"/>
        <d v="2015-07-17T00:00:00"/>
        <d v="2015-07-18T00:00:00"/>
        <d v="2015-07-19T00:00:00"/>
        <d v="2015-07-20T00:00:00"/>
        <d v="2015-07-21T00:00:00"/>
        <d v="2015-07-22T00:00:00"/>
        <d v="2015-07-23T00:00:00"/>
        <d v="2015-07-24T00:00:00"/>
        <d v="2015-07-25T00:00:00"/>
        <d v="2015-07-26T00:00:00"/>
        <d v="2015-07-27T00:00:00"/>
        <d v="2015-07-28T00:00:00"/>
        <d v="2015-07-29T00:00:00"/>
        <d v="2015-07-30T00:00:00"/>
        <d v="2015-07-31T00:00:00"/>
        <d v="2015-08-01T00:00:00"/>
        <d v="2015-08-02T00:00:00"/>
        <d v="2015-08-03T00:00:00"/>
        <d v="2015-08-05T00:00:00"/>
        <d v="2015-08-06T00:00:00"/>
        <d v="2015-08-07T00:00:00"/>
        <d v="2015-08-08T00:00:00"/>
        <d v="2015-08-09T00:00:00"/>
        <d v="2015-08-10T00:00:00"/>
        <d v="2015-08-11T00:00:00"/>
        <d v="2015-08-12T00:00:00"/>
        <d v="2015-08-13T00:00:00"/>
        <d v="2015-08-14T00:00:00"/>
        <d v="2015-08-15T00:00:00"/>
        <d v="2015-08-16T00:00:00"/>
        <d v="2015-08-17T00:00:00"/>
        <d v="2015-08-18T00:00:00"/>
        <d v="2015-08-19T00:00:00"/>
        <d v="2015-08-20T00:00:00"/>
        <d v="2015-08-21T00:00:00"/>
        <d v="2015-08-22T00:00:00"/>
        <d v="2015-08-24T00:00:00"/>
        <d v="2015-08-25T00:00:00"/>
        <d v="2015-08-26T00:00:00"/>
        <d v="2015-08-27T00:00:00"/>
        <d v="2015-08-28T00:00:00"/>
        <d v="2015-08-29T00:00:00"/>
        <d v="2015-08-30T00:00:00"/>
        <d v="2015-08-31T00:00:00"/>
        <d v="2015-09-01T00:00:00"/>
        <d v="2015-09-02T00:00:00"/>
        <d v="2015-09-03T00:00:00"/>
        <d v="2015-09-04T00:00:00"/>
        <d v="2015-09-05T00:00:00"/>
        <d v="2015-09-06T00:00:00"/>
        <d v="2015-09-07T00:00:00"/>
        <d v="2015-09-08T00:00:00"/>
        <d v="2015-09-09T00:00:00"/>
        <d v="2015-09-10T00:00:00"/>
        <d v="2015-09-11T00:00:00"/>
        <d v="2015-09-12T00:00:00"/>
        <d v="2015-09-13T00:00:00"/>
        <d v="2015-09-14T00:00:00"/>
        <d v="2015-09-15T00:00:00"/>
        <d v="2015-09-17T00:00:00"/>
        <d v="2015-09-18T00:00:00"/>
        <d v="2015-09-19T00:00:00"/>
        <d v="2015-09-20T00:00:00"/>
        <d v="2015-09-21T00:00:00"/>
        <d v="2015-09-22T00:00:00"/>
        <d v="2015-09-23T00:00:00"/>
        <d v="2015-09-24T00:00:00"/>
        <d v="2015-09-25T00:00:00"/>
        <d v="2015-09-26T00:00:00"/>
        <d v="2015-09-27T00:00:00"/>
        <d v="2015-09-28T00:00:00"/>
        <d v="2015-09-29T00:00:00"/>
        <d v="2015-09-30T00:00:00"/>
        <d v="2015-10-01T00:00:00"/>
        <d v="2015-10-02T00:00:00"/>
        <d v="2015-10-03T00:00:00"/>
        <d v="2015-10-04T00:00:00"/>
        <d v="2015-10-05T00:00:00"/>
        <d v="2015-10-06T00:00:00"/>
        <d v="2015-10-07T00:00:00"/>
        <d v="2015-10-08T00:00:00"/>
        <d v="2015-10-09T00:00:00"/>
        <d v="2015-10-10T00:00:00"/>
        <d v="2015-10-11T00:00:00"/>
        <d v="2015-10-12T00:00:00"/>
        <d v="2015-10-13T00:00:00"/>
        <d v="2015-10-14T00:00:00"/>
        <d v="2015-10-15T00:00:00"/>
        <d v="2015-10-16T00:00:00"/>
        <d v="2015-10-17T00:00:00"/>
        <d v="2015-10-18T00:00:00"/>
        <d v="2015-10-19T00:00:00"/>
        <d v="2015-10-20T00:00:00"/>
        <d v="2015-10-21T00:00:00"/>
        <d v="2015-10-22T00:00:00"/>
        <d v="2015-10-23T00:00:00"/>
        <d v="2015-10-24T00:00:00"/>
        <d v="2015-10-25T00:00:00"/>
        <d v="2015-10-26T00:00:00"/>
        <d v="2015-10-27T00:00:00"/>
        <d v="2015-10-28T00:00:00"/>
        <d v="2015-10-29T00:00:00"/>
        <d v="2015-10-30T00:00:00"/>
        <d v="2015-10-31T00:00:00"/>
        <d v="2015-11-01T00:00:00"/>
        <d v="2015-11-02T00:00:00"/>
        <d v="2015-11-03T00:00:00"/>
        <d v="2015-11-04T00:00:00"/>
        <d v="2015-11-05T00:00:00"/>
        <d v="2015-11-06T00:00:00"/>
        <d v="2015-11-07T00:00:00"/>
        <d v="2015-11-08T00:00:00"/>
        <d v="2015-11-09T00:00:00"/>
        <d v="2015-11-10T00:00:00"/>
        <d v="2015-11-11T00:00:00"/>
        <d v="2015-11-12T00:00:00"/>
        <d v="2015-11-13T00:00:00"/>
        <d v="2015-11-14T00:00:00"/>
        <d v="2015-11-15T00:00:00"/>
        <d v="2015-11-16T00:00:00"/>
        <d v="2015-11-17T00:00:00"/>
        <d v="2015-11-18T00:00:00"/>
        <d v="2015-11-19T00:00:00"/>
        <d v="2015-11-20T00:00:00"/>
        <d v="2015-11-21T00:00:00"/>
        <d v="2015-11-22T00:00:00"/>
        <d v="2015-11-23T00:00:00"/>
        <d v="2015-11-25T00:00:00"/>
        <d v="2015-11-26T00:00:00"/>
        <d v="2015-11-27T00:00:00"/>
        <d v="2015-11-28T00:00:00"/>
        <d v="2015-11-29T00:00:00"/>
        <d v="2015-11-30T00:00:00"/>
        <d v="2015-12-01T00:00:00"/>
        <d v="2015-12-02T00:00:00"/>
        <d v="2015-12-03T00:00:00"/>
        <d v="2015-12-04T00:00:00"/>
        <d v="2015-12-05T00:00:00"/>
        <d v="2015-12-06T00:00:00"/>
        <d v="2015-12-07T00:00:00"/>
        <d v="2015-12-08T00:00:00"/>
        <d v="2015-12-09T00:00:00"/>
        <d v="2015-12-10T00:00:00"/>
        <d v="2015-12-12T00:00:00"/>
        <d v="2015-12-13T00:00:00"/>
        <d v="2015-12-14T00:00:00"/>
        <d v="2015-12-15T00:00:00"/>
        <d v="2015-12-16T00:00:00"/>
        <d v="2015-12-17T00:00:00"/>
        <d v="2015-12-18T00:00:00"/>
        <d v="2015-12-19T00:00:00"/>
        <d v="2015-12-20T00:00:00"/>
        <d v="2015-12-21T00:00:00"/>
        <d v="2015-12-22T00:00:00"/>
        <d v="2015-12-23T00:00:00"/>
        <d v="2015-12-24T00:00:00"/>
        <d v="2015-12-25T00:00:00"/>
        <d v="2015-12-26T00:00:00"/>
        <d v="2015-12-27T00:00:00"/>
        <d v="2015-12-28T00:00:00"/>
        <d v="2015-12-29T00:00:00"/>
        <d v="2015-12-30T00:00:00"/>
        <d v="2015-12-31T00:00:00"/>
      </sharedItems>
      <fieldGroup par="12" base="1">
        <rangePr groupBy="months" startDate="2014-01-01T00:00:00" endDate="2016-01-01T00:00:00"/>
        <groupItems count="14">
          <s v="&lt;01/01/2014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1/01/2016"/>
        </groupItems>
      </fieldGroup>
    </cacheField>
    <cacheField name="County" numFmtId="0">
      <sharedItems count="8">
        <s v="London"/>
        <s v="Cambridge"/>
        <s v="East Sussex"/>
        <s v="Suffolk"/>
        <s v="Kent"/>
        <s v="Manchester"/>
        <s v="Cornwall"/>
        <s v="Essex"/>
      </sharedItems>
    </cacheField>
    <cacheField name="SalesAssistant" numFmtId="0">
      <sharedItems count="6">
        <s v="Elsa"/>
        <s v="James"/>
        <s v="Susan"/>
        <s v="John"/>
        <s v="Anna"/>
        <s v="Johan"/>
      </sharedItems>
    </cacheField>
    <cacheField name="Item" numFmtId="0">
      <sharedItems count="6">
        <s v="Fridge"/>
        <s v="Freezer"/>
        <s v="Oven"/>
        <s v="Food Mixer"/>
        <s v="Microwave"/>
        <s v="Fan"/>
      </sharedItems>
    </cacheField>
    <cacheField name="Price" numFmtId="44">
      <sharedItems containsSemiMixedTypes="0" containsString="0" containsNumber="1" minValue="102.1" maxValue="401.1"/>
    </cacheField>
    <cacheField name="Quanity" numFmtId="0">
      <sharedItems containsSemiMixedTypes="0" containsString="0" containsNumber="1" containsInteger="1" minValue="0" maxValue="7"/>
    </cacheField>
    <cacheField name="Amount" numFmtId="44">
      <sharedItems containsSemiMixedTypes="0" containsString="0" containsNumber="1" minValue="0" maxValue="2807.7"/>
    </cacheField>
    <cacheField name="Payment" numFmtId="0">
      <sharedItems/>
    </cacheField>
    <cacheField name="Full Value" numFmtId="0">
      <sharedItems containsSemiMixedTypes="0" containsString="0" containsNumber="1" minValue="0" maxValue="2807.7000000000003"/>
    </cacheField>
    <cacheField name="Discount" numFmtId="0">
      <sharedItems containsSemiMixedTypes="0" containsString="0" containsNumber="1" minValue="-252.69000000000005" maxValue="167.84000000000003"/>
    </cacheField>
    <cacheField name="Quarters" numFmtId="0" databaseField="0">
      <fieldGroup base="1">
        <rangePr groupBy="quarters" startDate="2014-01-01T00:00:00" endDate="2016-01-01T00:00:00"/>
        <groupItems count="6">
          <s v="&lt;01/01/2014"/>
          <s v="Qtr1"/>
          <s v="Qtr2"/>
          <s v="Qtr3"/>
          <s v="Qtr4"/>
          <s v="&gt;01/01/2016"/>
        </groupItems>
      </fieldGroup>
    </cacheField>
    <cacheField name="Years" numFmtId="0" databaseField="0">
      <fieldGroup base="1">
        <rangePr groupBy="years" startDate="2014-01-01T00:00:00" endDate="2016-01-01T00:00:00"/>
        <groupItems count="5">
          <s v="&lt;01/01/2014"/>
          <s v="2014"/>
          <s v="2015"/>
          <s v="2016"/>
          <s v="&gt;01/01/201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45">
  <r>
    <s v="A2594"/>
    <x v="0"/>
    <x v="0"/>
    <x v="0"/>
    <x v="0"/>
    <n v="321.10000000000002"/>
    <n v="1"/>
    <n v="305.05"/>
    <s v="Debit Card"/>
    <n v="321.10000000000002"/>
    <n v="-16.050000000000011"/>
  </r>
  <r>
    <s v="A2590"/>
    <x v="0"/>
    <x v="0"/>
    <x v="1"/>
    <x v="1"/>
    <n v="401.1"/>
    <n v="1"/>
    <n v="385.06"/>
    <s v="Account"/>
    <n v="401.1"/>
    <n v="-16.04000000000002"/>
  </r>
  <r>
    <s v="A2591"/>
    <x v="0"/>
    <x v="0"/>
    <x v="1"/>
    <x v="2"/>
    <n v="300.12"/>
    <n v="2"/>
    <n v="558.22"/>
    <s v="Debit Card"/>
    <n v="600.24"/>
    <n v="-42.019999999999982"/>
  </r>
  <r>
    <s v="A2592"/>
    <x v="0"/>
    <x v="1"/>
    <x v="0"/>
    <x v="1"/>
    <n v="401.1"/>
    <n v="2"/>
    <n v="786.16"/>
    <s v="Debit Card"/>
    <n v="802.2"/>
    <n v="-16.040000000000077"/>
  </r>
  <r>
    <s v="A2593"/>
    <x v="0"/>
    <x v="0"/>
    <x v="2"/>
    <x v="3"/>
    <n v="102.1"/>
    <n v="3"/>
    <n v="284.86"/>
    <s v="Credit Card"/>
    <n v="306.29999999999995"/>
    <n v="-21.439999999999941"/>
  </r>
  <r>
    <s v="A2595"/>
    <x v="0"/>
    <x v="2"/>
    <x v="2"/>
    <x v="2"/>
    <n v="300.12"/>
    <n v="3"/>
    <n v="828.33"/>
    <s v="Credit Card"/>
    <n v="900.36"/>
    <n v="-72.029999999999973"/>
  </r>
  <r>
    <s v="A2600"/>
    <x v="1"/>
    <x v="0"/>
    <x v="1"/>
    <x v="3"/>
    <n v="102.1"/>
    <n v="1"/>
    <n v="102.1"/>
    <s v="Credit Card"/>
    <n v="102.1"/>
    <n v="0"/>
  </r>
  <r>
    <s v="A2601"/>
    <x v="1"/>
    <x v="0"/>
    <x v="1"/>
    <x v="2"/>
    <n v="300.12"/>
    <n v="1"/>
    <n v="300.12"/>
    <s v="Debit Card"/>
    <n v="300.12"/>
    <n v="0"/>
  </r>
  <r>
    <s v="A2603"/>
    <x v="1"/>
    <x v="0"/>
    <x v="1"/>
    <x v="4"/>
    <n v="210.2"/>
    <n v="2"/>
    <n v="411.99"/>
    <s v="Credit Card"/>
    <n v="420.4"/>
    <n v="-8.4099999999999682"/>
  </r>
  <r>
    <s v="A2597"/>
    <x v="1"/>
    <x v="3"/>
    <x v="0"/>
    <x v="3"/>
    <n v="102.1"/>
    <n v="1"/>
    <n v="94.95"/>
    <s v="Account"/>
    <n v="102.1"/>
    <n v="-7.1499999999999915"/>
  </r>
  <r>
    <s v="A2598"/>
    <x v="1"/>
    <x v="0"/>
    <x v="0"/>
    <x v="2"/>
    <n v="300.12"/>
    <n v="4"/>
    <n v="1128.45"/>
    <s v="Account"/>
    <n v="1200.48"/>
    <n v="-72.029999999999973"/>
  </r>
  <r>
    <s v="A2596"/>
    <x v="1"/>
    <x v="0"/>
    <x v="3"/>
    <x v="2"/>
    <n v="300.12"/>
    <n v="1"/>
    <n v="273.11"/>
    <s v="Credit Card"/>
    <n v="300.12"/>
    <n v="-27.009999999999991"/>
  </r>
  <r>
    <s v="A2599"/>
    <x v="1"/>
    <x v="0"/>
    <x v="3"/>
    <x v="5"/>
    <n v="105.2"/>
    <n v="2"/>
    <n v="195.67"/>
    <s v="Debit Card"/>
    <n v="210.4"/>
    <n v="-14.730000000000018"/>
  </r>
  <r>
    <s v="A2602"/>
    <x v="1"/>
    <x v="0"/>
    <x v="3"/>
    <x v="2"/>
    <n v="300.12"/>
    <n v="3"/>
    <n v="828.33"/>
    <s v="Credit Card"/>
    <n v="900.36"/>
    <n v="-72.029999999999973"/>
  </r>
  <r>
    <s v="A2605"/>
    <x v="2"/>
    <x v="0"/>
    <x v="0"/>
    <x v="2"/>
    <n v="300.12"/>
    <n v="3"/>
    <n v="837.34"/>
    <s v="Credit Card"/>
    <n v="900.36"/>
    <n v="-63.019999999999982"/>
  </r>
  <r>
    <s v="A2604"/>
    <x v="2"/>
    <x v="2"/>
    <x v="2"/>
    <x v="4"/>
    <n v="210.2"/>
    <n v="1"/>
    <n v="191.28"/>
    <s v="Account"/>
    <n v="210.2"/>
    <n v="-18.919999999999987"/>
  </r>
  <r>
    <s v="A2609"/>
    <x v="3"/>
    <x v="4"/>
    <x v="4"/>
    <x v="1"/>
    <n v="401.1"/>
    <n v="1"/>
    <n v="401.1"/>
    <s v="Credit Card"/>
    <n v="401.1"/>
    <n v="0"/>
  </r>
  <r>
    <s v="A2607"/>
    <x v="3"/>
    <x v="0"/>
    <x v="1"/>
    <x v="5"/>
    <n v="105.2"/>
    <n v="1"/>
    <n v="99.94"/>
    <s v="Debit Card"/>
    <n v="105.2"/>
    <n v="-5.2600000000000051"/>
  </r>
  <r>
    <s v="A2606"/>
    <x v="3"/>
    <x v="0"/>
    <x v="2"/>
    <x v="2"/>
    <n v="300.12"/>
    <n v="2"/>
    <n v="594.24"/>
    <s v="Credit Card"/>
    <n v="600.24"/>
    <n v="-6"/>
  </r>
  <r>
    <s v="A2608"/>
    <x v="3"/>
    <x v="0"/>
    <x v="2"/>
    <x v="4"/>
    <n v="210.2"/>
    <n v="2"/>
    <n v="407.79"/>
    <s v="Credit Card"/>
    <n v="420.4"/>
    <n v="-12.609999999999957"/>
  </r>
  <r>
    <s v="A2611"/>
    <x v="4"/>
    <x v="4"/>
    <x v="0"/>
    <x v="4"/>
    <n v="210.2"/>
    <n v="1"/>
    <n v="208.1"/>
    <s v="Account"/>
    <n v="210.2"/>
    <n v="-2.0999999999999943"/>
  </r>
  <r>
    <s v="A2612"/>
    <x v="4"/>
    <x v="0"/>
    <x v="1"/>
    <x v="3"/>
    <n v="102.1"/>
    <n v="1"/>
    <n v="101.08"/>
    <s v="Debit Card"/>
    <n v="102.1"/>
    <n v="-1.019999999999996"/>
  </r>
  <r>
    <s v="A2610"/>
    <x v="4"/>
    <x v="0"/>
    <x v="0"/>
    <x v="2"/>
    <n v="300.12"/>
    <n v="1"/>
    <n v="279.11"/>
    <s v="Credit Card"/>
    <n v="300.12"/>
    <n v="-21.009999999999991"/>
  </r>
  <r>
    <s v="A2613"/>
    <x v="4"/>
    <x v="4"/>
    <x v="0"/>
    <x v="2"/>
    <n v="300.12"/>
    <n v="1"/>
    <n v="285.11"/>
    <s v="Debit Card"/>
    <n v="300.12"/>
    <n v="-15.009999999999991"/>
  </r>
  <r>
    <s v="A2614"/>
    <x v="5"/>
    <x v="0"/>
    <x v="0"/>
    <x v="4"/>
    <n v="210.2"/>
    <n v="1"/>
    <n v="197.59"/>
    <s v="Debit Card"/>
    <n v="210.2"/>
    <n v="-12.609999999999985"/>
  </r>
  <r>
    <s v="A2615"/>
    <x v="5"/>
    <x v="2"/>
    <x v="3"/>
    <x v="5"/>
    <n v="105.2"/>
    <n v="2"/>
    <n v="208.3"/>
    <s v="Credit Card"/>
    <n v="210.4"/>
    <n v="-2.0999999999999943"/>
  </r>
  <r>
    <s v="A2619"/>
    <x v="6"/>
    <x v="4"/>
    <x v="4"/>
    <x v="2"/>
    <n v="300.12"/>
    <n v="3"/>
    <n v="810.32"/>
    <s v="Account"/>
    <n v="900.36"/>
    <n v="-90.039999999999964"/>
  </r>
  <r>
    <s v="A2616"/>
    <x v="6"/>
    <x v="1"/>
    <x v="1"/>
    <x v="2"/>
    <n v="300.12"/>
    <n v="4"/>
    <n v="1176.47"/>
    <s v="Credit Card"/>
    <n v="1200.48"/>
    <n v="-24.009999999999991"/>
  </r>
  <r>
    <s v="A2620"/>
    <x v="6"/>
    <x v="0"/>
    <x v="1"/>
    <x v="5"/>
    <n v="105.2"/>
    <n v="3"/>
    <n v="302.98"/>
    <s v="Credit Card"/>
    <n v="315.60000000000002"/>
    <n v="-12.620000000000005"/>
  </r>
  <r>
    <s v="A2617"/>
    <x v="6"/>
    <x v="0"/>
    <x v="0"/>
    <x v="2"/>
    <n v="300.12"/>
    <n v="2"/>
    <n v="546.22"/>
    <s v="Debit Card"/>
    <n v="600.24"/>
    <n v="-54.019999999999982"/>
  </r>
  <r>
    <s v="A2618"/>
    <x v="6"/>
    <x v="2"/>
    <x v="2"/>
    <x v="1"/>
    <n v="401.1"/>
    <n v="2"/>
    <n v="794.18"/>
    <s v="Credit Card"/>
    <n v="802.2"/>
    <n v="-8.0200000000000955"/>
  </r>
  <r>
    <s v="A2623"/>
    <x v="7"/>
    <x v="4"/>
    <x v="0"/>
    <x v="0"/>
    <n v="321.10000000000002"/>
    <n v="3"/>
    <n v="944.03"/>
    <s v="Credit Card"/>
    <n v="963.30000000000007"/>
    <n v="-19.270000000000095"/>
  </r>
  <r>
    <s v="A2624"/>
    <x v="7"/>
    <x v="4"/>
    <x v="0"/>
    <x v="2"/>
    <n v="300.12"/>
    <n v="2"/>
    <n v="576.23"/>
    <s v="Credit Card"/>
    <n v="600.24"/>
    <n v="-24.009999999999991"/>
  </r>
  <r>
    <s v="A2621"/>
    <x v="7"/>
    <x v="4"/>
    <x v="1"/>
    <x v="4"/>
    <n v="210.2"/>
    <n v="3"/>
    <n v="573.85"/>
    <s v="Credit Card"/>
    <n v="630.59999999999991"/>
    <n v="-56.749999999999886"/>
  </r>
  <r>
    <s v="A2622"/>
    <x v="7"/>
    <x v="3"/>
    <x v="0"/>
    <x v="4"/>
    <n v="210.2"/>
    <n v="3"/>
    <n v="567.54"/>
    <s v="Debit Card"/>
    <n v="630.59999999999991"/>
    <n v="-63.059999999999945"/>
  </r>
  <r>
    <s v="A2625"/>
    <x v="8"/>
    <x v="0"/>
    <x v="0"/>
    <x v="4"/>
    <n v="210.2"/>
    <n v="3"/>
    <n v="567.54"/>
    <s v="Credit Card"/>
    <n v="630.59999999999991"/>
    <n v="-63.059999999999945"/>
  </r>
  <r>
    <s v="A2627"/>
    <x v="8"/>
    <x v="4"/>
    <x v="0"/>
    <x v="3"/>
    <n v="102.1"/>
    <n v="1"/>
    <n v="101.08"/>
    <s v="Credit Card"/>
    <n v="102.1"/>
    <n v="-1.019999999999996"/>
  </r>
  <r>
    <s v="A2626"/>
    <x v="8"/>
    <x v="0"/>
    <x v="3"/>
    <x v="4"/>
    <n v="210.2"/>
    <n v="2"/>
    <n v="378.36"/>
    <s v="Debit Card"/>
    <n v="420.4"/>
    <n v="-42.039999999999964"/>
  </r>
  <r>
    <s v="A2631"/>
    <x v="9"/>
    <x v="0"/>
    <x v="1"/>
    <x v="2"/>
    <n v="300.12"/>
    <n v="4"/>
    <n v="1176.47"/>
    <s v="Account"/>
    <n v="1200.48"/>
    <n v="-24.009999999999991"/>
  </r>
  <r>
    <s v="A2629"/>
    <x v="9"/>
    <x v="0"/>
    <x v="0"/>
    <x v="2"/>
    <n v="300.12"/>
    <n v="3"/>
    <n v="810.32"/>
    <s v="Account"/>
    <n v="900.36"/>
    <n v="-90.039999999999964"/>
  </r>
  <r>
    <s v="A2630"/>
    <x v="9"/>
    <x v="3"/>
    <x v="0"/>
    <x v="4"/>
    <n v="210.2"/>
    <n v="2"/>
    <n v="386.77"/>
    <s v="Credit Card"/>
    <n v="420.4"/>
    <n v="-33.629999999999995"/>
  </r>
  <r>
    <s v="A2628"/>
    <x v="9"/>
    <x v="0"/>
    <x v="3"/>
    <x v="1"/>
    <n v="401.1"/>
    <n v="3"/>
    <n v="1191.27"/>
    <s v="Debit Card"/>
    <n v="1203.3000000000002"/>
    <n v="-12.0300000000002"/>
  </r>
  <r>
    <s v="A2632"/>
    <x v="9"/>
    <x v="0"/>
    <x v="2"/>
    <x v="3"/>
    <n v="102.1"/>
    <n v="2"/>
    <n v="196.03"/>
    <s v="Account"/>
    <n v="204.2"/>
    <n v="-8.1699999999999875"/>
  </r>
  <r>
    <s v="A2633"/>
    <x v="10"/>
    <x v="0"/>
    <x v="0"/>
    <x v="3"/>
    <n v="102.1"/>
    <n v="3"/>
    <n v="275.67"/>
    <s v="Credit Card"/>
    <n v="306.29999999999995"/>
    <n v="-30.629999999999939"/>
  </r>
  <r>
    <s v="A2634"/>
    <x v="10"/>
    <x v="0"/>
    <x v="0"/>
    <x v="4"/>
    <n v="210.2"/>
    <n v="1"/>
    <n v="195.49"/>
    <s v="Credit Card"/>
    <n v="210.2"/>
    <n v="-14.70999999999998"/>
  </r>
  <r>
    <s v="A2635"/>
    <x v="10"/>
    <x v="5"/>
    <x v="0"/>
    <x v="3"/>
    <n v="102.1"/>
    <n v="2"/>
    <n v="204.2"/>
    <s v="Debit Card"/>
    <n v="204.2"/>
    <n v="0"/>
  </r>
  <r>
    <s v="A2636"/>
    <x v="11"/>
    <x v="0"/>
    <x v="0"/>
    <x v="1"/>
    <n v="401.1"/>
    <n v="1"/>
    <n v="385.06"/>
    <s v="Account"/>
    <n v="401.1"/>
    <n v="-16.04000000000002"/>
  </r>
  <r>
    <s v="A2637"/>
    <x v="11"/>
    <x v="3"/>
    <x v="1"/>
    <x v="4"/>
    <n v="210.2"/>
    <n v="3"/>
    <n v="586.46"/>
    <s v="Debit Card"/>
    <n v="630.59999999999991"/>
    <n v="-44.139999999999873"/>
  </r>
  <r>
    <s v="A2641"/>
    <x v="11"/>
    <x v="0"/>
    <x v="1"/>
    <x v="1"/>
    <n v="401.1"/>
    <n v="3"/>
    <n v="1131.0999999999999"/>
    <s v="Debit Card"/>
    <n v="1203.3000000000002"/>
    <n v="-72.200000000000273"/>
  </r>
  <r>
    <s v="A2642"/>
    <x v="11"/>
    <x v="0"/>
    <x v="0"/>
    <x v="2"/>
    <n v="300.12"/>
    <n v="3"/>
    <n v="900.36"/>
    <s v="Debit Card"/>
    <n v="900.36"/>
    <n v="0"/>
  </r>
  <r>
    <s v="A2639"/>
    <x v="11"/>
    <x v="2"/>
    <x v="3"/>
    <x v="5"/>
    <n v="105.2"/>
    <n v="1"/>
    <n v="96.78"/>
    <s v="Debit Card"/>
    <n v="105.2"/>
    <n v="-8.4200000000000017"/>
  </r>
  <r>
    <s v="A2638"/>
    <x v="11"/>
    <x v="0"/>
    <x v="2"/>
    <x v="1"/>
    <n v="401.1"/>
    <n v="2"/>
    <n v="762.09"/>
    <s v="Credit Card"/>
    <n v="802.2"/>
    <n v="-40.110000000000014"/>
  </r>
  <r>
    <s v="A2640"/>
    <x v="11"/>
    <x v="0"/>
    <x v="2"/>
    <x v="2"/>
    <n v="300.12"/>
    <n v="3"/>
    <n v="891.36"/>
    <s v="Debit Card"/>
    <n v="900.36"/>
    <n v="-9"/>
  </r>
  <r>
    <s v="A2645"/>
    <x v="12"/>
    <x v="4"/>
    <x v="0"/>
    <x v="5"/>
    <n v="105.2"/>
    <n v="2"/>
    <n v="210.4"/>
    <s v="Account"/>
    <n v="210.4"/>
    <n v="0"/>
  </r>
  <r>
    <s v="A2643"/>
    <x v="12"/>
    <x v="0"/>
    <x v="3"/>
    <x v="2"/>
    <n v="300.12"/>
    <n v="2"/>
    <n v="570.23"/>
    <s v="Debit Card"/>
    <n v="600.24"/>
    <n v="-30.009999999999991"/>
  </r>
  <r>
    <s v="A2646"/>
    <x v="12"/>
    <x v="0"/>
    <x v="3"/>
    <x v="1"/>
    <n v="401.1"/>
    <n v="2"/>
    <n v="738.03"/>
    <s v="Debit Card"/>
    <n v="802.2"/>
    <n v="-64.170000000000073"/>
  </r>
  <r>
    <s v="A2644"/>
    <x v="12"/>
    <x v="0"/>
    <x v="2"/>
    <x v="1"/>
    <n v="401.1"/>
    <n v="2"/>
    <n v="794.18"/>
    <s v="Debit Card"/>
    <n v="802.2"/>
    <n v="-8.0200000000000955"/>
  </r>
  <r>
    <s v="A2648"/>
    <x v="13"/>
    <x v="1"/>
    <x v="1"/>
    <x v="4"/>
    <n v="210.2"/>
    <n v="1"/>
    <n v="193.38"/>
    <s v="Account"/>
    <n v="210.2"/>
    <n v="-16.819999999999993"/>
  </r>
  <r>
    <s v="A2647"/>
    <x v="13"/>
    <x v="0"/>
    <x v="0"/>
    <x v="3"/>
    <n v="102.1"/>
    <n v="3"/>
    <n v="275.67"/>
    <s v="Account"/>
    <n v="306.29999999999995"/>
    <n v="-30.629999999999939"/>
  </r>
  <r>
    <s v="A2649"/>
    <x v="13"/>
    <x v="0"/>
    <x v="2"/>
    <x v="3"/>
    <n v="102.1"/>
    <n v="2"/>
    <n v="202.16"/>
    <s v="Credit Card"/>
    <n v="204.2"/>
    <n v="-2.039999999999992"/>
  </r>
  <r>
    <s v="A2650"/>
    <x v="14"/>
    <x v="2"/>
    <x v="0"/>
    <x v="2"/>
    <n v="300.12"/>
    <n v="5"/>
    <n v="1425.57"/>
    <s v="Debit Card"/>
    <n v="1500.6"/>
    <n v="-75.029999999999973"/>
  </r>
  <r>
    <s v="A2651"/>
    <x v="14"/>
    <x v="2"/>
    <x v="1"/>
    <x v="4"/>
    <n v="210.2"/>
    <n v="2"/>
    <n v="403.59"/>
    <s v="Account"/>
    <n v="420.4"/>
    <n v="-16.810000000000002"/>
  </r>
  <r>
    <s v="A2653"/>
    <x v="14"/>
    <x v="1"/>
    <x v="1"/>
    <x v="4"/>
    <n v="210.2"/>
    <n v="1"/>
    <n v="210.2"/>
    <s v="Credit Card"/>
    <n v="210.2"/>
    <n v="0"/>
  </r>
  <r>
    <s v="A2655"/>
    <x v="14"/>
    <x v="0"/>
    <x v="1"/>
    <x v="2"/>
    <n v="300.12"/>
    <n v="1"/>
    <n v="297.12"/>
    <s v="Credit Card"/>
    <n v="300.12"/>
    <n v="-3"/>
  </r>
  <r>
    <s v="A2656"/>
    <x v="14"/>
    <x v="1"/>
    <x v="0"/>
    <x v="4"/>
    <n v="210.2"/>
    <n v="2"/>
    <n v="416.2"/>
    <s v="Credit Card"/>
    <n v="420.4"/>
    <n v="-4.1999999999999886"/>
  </r>
  <r>
    <s v="A2652"/>
    <x v="14"/>
    <x v="2"/>
    <x v="2"/>
    <x v="5"/>
    <n v="105.2"/>
    <n v="2"/>
    <n v="208.3"/>
    <s v="Account"/>
    <n v="210.4"/>
    <n v="-2.0999999999999943"/>
  </r>
  <r>
    <s v="A2654"/>
    <x v="14"/>
    <x v="0"/>
    <x v="2"/>
    <x v="5"/>
    <n v="105.2"/>
    <n v="2"/>
    <n v="191.47"/>
    <s v="Debit Card"/>
    <n v="210.4"/>
    <n v="-18.930000000000007"/>
  </r>
  <r>
    <s v="A2659"/>
    <x v="15"/>
    <x v="0"/>
    <x v="0"/>
    <x v="1"/>
    <n v="401.1"/>
    <n v="2"/>
    <n v="770.11"/>
    <s v="Account"/>
    <n v="802.2"/>
    <n v="-32.090000000000032"/>
  </r>
  <r>
    <s v="A2657"/>
    <x v="15"/>
    <x v="0"/>
    <x v="1"/>
    <x v="4"/>
    <n v="210.2"/>
    <n v="2"/>
    <n v="382.56"/>
    <s v="Credit Card"/>
    <n v="420.4"/>
    <n v="-37.839999999999975"/>
  </r>
  <r>
    <s v="A2658"/>
    <x v="15"/>
    <x v="4"/>
    <x v="1"/>
    <x v="3"/>
    <n v="102.1"/>
    <n v="2"/>
    <n v="193.99"/>
    <s v="Credit Card"/>
    <n v="204.2"/>
    <n v="-10.20999999999998"/>
  </r>
  <r>
    <s v="A2660"/>
    <x v="16"/>
    <x v="0"/>
    <x v="0"/>
    <x v="5"/>
    <n v="105.2"/>
    <n v="2"/>
    <n v="193.57"/>
    <s v="Debit Card"/>
    <n v="210.4"/>
    <n v="-16.830000000000013"/>
  </r>
  <r>
    <s v="A2661"/>
    <x v="16"/>
    <x v="0"/>
    <x v="0"/>
    <x v="4"/>
    <n v="210.2"/>
    <n v="2"/>
    <n v="390.97"/>
    <s v="Debit Card"/>
    <n v="420.4"/>
    <n v="-29.42999999999995"/>
  </r>
  <r>
    <s v="A2662"/>
    <x v="16"/>
    <x v="2"/>
    <x v="3"/>
    <x v="5"/>
    <n v="105.2"/>
    <n v="2"/>
    <n v="206.19"/>
    <s v="Debit Card"/>
    <n v="210.4"/>
    <n v="-4.210000000000008"/>
  </r>
  <r>
    <s v="A2663"/>
    <x v="17"/>
    <x v="0"/>
    <x v="4"/>
    <x v="1"/>
    <n v="401.1"/>
    <n v="2"/>
    <n v="778.13"/>
    <s v="Account"/>
    <n v="802.2"/>
    <n v="-24.07000000000005"/>
  </r>
  <r>
    <s v="A2667"/>
    <x v="18"/>
    <x v="0"/>
    <x v="4"/>
    <x v="2"/>
    <n v="300.12"/>
    <n v="2"/>
    <n v="588.24"/>
    <s v="Debit Card"/>
    <n v="600.24"/>
    <n v="-12"/>
  </r>
  <r>
    <s v="A2664"/>
    <x v="18"/>
    <x v="0"/>
    <x v="1"/>
    <x v="4"/>
    <n v="210.2"/>
    <n v="3"/>
    <n v="592.76"/>
    <s v="Account"/>
    <n v="630.59999999999991"/>
    <n v="-37.839999999999918"/>
  </r>
  <r>
    <s v="A2666"/>
    <x v="18"/>
    <x v="6"/>
    <x v="0"/>
    <x v="3"/>
    <n v="102.1"/>
    <n v="4"/>
    <n v="400.23"/>
    <s v="Debit Card"/>
    <n v="408.4"/>
    <n v="-8.1699999999999591"/>
  </r>
  <r>
    <s v="A2668"/>
    <x v="18"/>
    <x v="0"/>
    <x v="3"/>
    <x v="3"/>
    <n v="102.1"/>
    <n v="2"/>
    <n v="189.91"/>
    <s v="Credit Card"/>
    <n v="204.2"/>
    <n v="-14.289999999999992"/>
  </r>
  <r>
    <s v="A2665"/>
    <x v="18"/>
    <x v="0"/>
    <x v="2"/>
    <x v="2"/>
    <n v="300.12"/>
    <n v="2"/>
    <n v="546.22"/>
    <s v="Credit Card"/>
    <n v="600.24"/>
    <n v="-54.019999999999982"/>
  </r>
  <r>
    <s v="A2669"/>
    <x v="18"/>
    <x v="2"/>
    <x v="2"/>
    <x v="5"/>
    <n v="105.2"/>
    <n v="3"/>
    <n v="290.35000000000002"/>
    <s v="Account"/>
    <n v="315.60000000000002"/>
    <n v="-25.25"/>
  </r>
  <r>
    <s v="A2670"/>
    <x v="19"/>
    <x v="0"/>
    <x v="1"/>
    <x v="3"/>
    <n v="102.1"/>
    <n v="4"/>
    <n v="392.06"/>
    <s v="Debit Card"/>
    <n v="408.4"/>
    <n v="-16.339999999999975"/>
  </r>
  <r>
    <s v="A2671"/>
    <x v="19"/>
    <x v="0"/>
    <x v="2"/>
    <x v="1"/>
    <n v="401.1"/>
    <n v="1"/>
    <n v="360.99"/>
    <s v="Credit Card"/>
    <n v="401.1"/>
    <n v="-40.110000000000014"/>
  </r>
  <r>
    <s v="A2673"/>
    <x v="20"/>
    <x v="4"/>
    <x v="1"/>
    <x v="4"/>
    <n v="210.2"/>
    <n v="5"/>
    <n v="1051"/>
    <s v="Credit Card"/>
    <n v="1051"/>
    <n v="0"/>
  </r>
  <r>
    <s v="A2672"/>
    <x v="20"/>
    <x v="4"/>
    <x v="0"/>
    <x v="2"/>
    <n v="300.12"/>
    <n v="5"/>
    <n v="1440.58"/>
    <s v="Debit Card"/>
    <n v="1500.6"/>
    <n v="-60.019999999999982"/>
  </r>
  <r>
    <s v="A2674"/>
    <x v="20"/>
    <x v="2"/>
    <x v="0"/>
    <x v="4"/>
    <n v="210.2"/>
    <n v="1"/>
    <n v="210.2"/>
    <s v="Credit Card"/>
    <n v="210.2"/>
    <n v="0"/>
  </r>
  <r>
    <s v="A2675"/>
    <x v="20"/>
    <x v="2"/>
    <x v="2"/>
    <x v="4"/>
    <n v="210.2"/>
    <n v="3"/>
    <n v="573.85"/>
    <s v="Account"/>
    <n v="630.59999999999991"/>
    <n v="-56.749999999999886"/>
  </r>
  <r>
    <s v="A2676"/>
    <x v="21"/>
    <x v="0"/>
    <x v="0"/>
    <x v="5"/>
    <n v="105.2"/>
    <n v="2"/>
    <n v="201.98"/>
    <s v="Account"/>
    <n v="210.4"/>
    <n v="-8.4200000000000159"/>
  </r>
  <r>
    <s v="A2678"/>
    <x v="22"/>
    <x v="0"/>
    <x v="1"/>
    <x v="4"/>
    <n v="210.2"/>
    <n v="3"/>
    <n v="605.38"/>
    <s v="Credit Card"/>
    <n v="630.59999999999991"/>
    <n v="-25.219999999999914"/>
  </r>
  <r>
    <s v="A2677"/>
    <x v="22"/>
    <x v="0"/>
    <x v="0"/>
    <x v="4"/>
    <n v="210.2"/>
    <n v="1"/>
    <n v="279.11"/>
    <s v="Account"/>
    <n v="210.2"/>
    <n v="68.910000000000025"/>
  </r>
  <r>
    <s v="A2679"/>
    <x v="22"/>
    <x v="2"/>
    <x v="2"/>
    <x v="3"/>
    <n v="102.1"/>
    <n v="5"/>
    <n v="469.66"/>
    <s v="Credit Card"/>
    <n v="510.5"/>
    <n v="-40.839999999999975"/>
  </r>
  <r>
    <s v="A2681"/>
    <x v="23"/>
    <x v="4"/>
    <x v="1"/>
    <x v="5"/>
    <n v="105.2"/>
    <n v="5"/>
    <n v="515.48"/>
    <s v="Debit Card"/>
    <n v="526"/>
    <n v="-10.519999999999982"/>
  </r>
  <r>
    <s v="A2682"/>
    <x v="23"/>
    <x v="0"/>
    <x v="1"/>
    <x v="4"/>
    <n v="210.2"/>
    <n v="2"/>
    <n v="407.79"/>
    <s v="Credit Card"/>
    <n v="420.4"/>
    <n v="-12.609999999999957"/>
  </r>
  <r>
    <s v="A2684"/>
    <x v="23"/>
    <x v="0"/>
    <x v="1"/>
    <x v="3"/>
    <n v="102.1"/>
    <n v="2"/>
    <n v="185.82"/>
    <s v="Credit Card"/>
    <n v="204.2"/>
    <n v="-18.379999999999995"/>
  </r>
  <r>
    <s v="A2680"/>
    <x v="23"/>
    <x v="0"/>
    <x v="3"/>
    <x v="4"/>
    <n v="210.2"/>
    <n v="1"/>
    <n v="201.79"/>
    <s v="Account"/>
    <n v="210.2"/>
    <n v="-8.4099999999999966"/>
  </r>
  <r>
    <s v="A2683"/>
    <x v="23"/>
    <x v="0"/>
    <x v="3"/>
    <x v="1"/>
    <n v="401.1"/>
    <n v="2"/>
    <n v="778.13"/>
    <s v="Debit Card"/>
    <n v="802.2"/>
    <n v="-24.07000000000005"/>
  </r>
  <r>
    <s v="A2685"/>
    <x v="24"/>
    <x v="0"/>
    <x v="1"/>
    <x v="0"/>
    <n v="321.10000000000002"/>
    <n v="1"/>
    <n v="301.83"/>
    <s v="Debit Card"/>
    <n v="321.10000000000002"/>
    <n v="-19.270000000000039"/>
  </r>
  <r>
    <s v="A2687"/>
    <x v="24"/>
    <x v="1"/>
    <x v="0"/>
    <x v="2"/>
    <n v="300.12"/>
    <n v="1"/>
    <n v="300.12"/>
    <s v="Debit Card"/>
    <n v="300.12"/>
    <n v="0"/>
  </r>
  <r>
    <s v="A2686"/>
    <x v="24"/>
    <x v="0"/>
    <x v="2"/>
    <x v="4"/>
    <n v="210.2"/>
    <n v="2"/>
    <n v="420.4"/>
    <s v="Debit Card"/>
    <n v="420.4"/>
    <n v="0"/>
  </r>
  <r>
    <s v="A2688"/>
    <x v="25"/>
    <x v="1"/>
    <x v="1"/>
    <x v="1"/>
    <n v="401.1"/>
    <n v="2"/>
    <n v="778.14"/>
    <s v="Credit Card"/>
    <n v="802.2"/>
    <n v="-24.060000000000059"/>
  </r>
  <r>
    <s v="A2689"/>
    <x v="25"/>
    <x v="1"/>
    <x v="1"/>
    <x v="1"/>
    <n v="401.1"/>
    <n v="1"/>
    <n v="401.1"/>
    <s v="Credit Card"/>
    <n v="401.1"/>
    <n v="0"/>
  </r>
  <r>
    <s v="A2691"/>
    <x v="25"/>
    <x v="0"/>
    <x v="1"/>
    <x v="5"/>
    <n v="105.2"/>
    <n v="1"/>
    <n v="96.79"/>
    <s v="Credit Card"/>
    <n v="105.2"/>
    <n v="-8.4099999999999966"/>
  </r>
  <r>
    <s v="A2692"/>
    <x v="25"/>
    <x v="0"/>
    <x v="0"/>
    <x v="5"/>
    <n v="105.2"/>
    <n v="1"/>
    <n v="102.04"/>
    <s v="Debit Card"/>
    <n v="105.2"/>
    <n v="-3.1599999999999966"/>
  </r>
  <r>
    <s v="A2690"/>
    <x v="25"/>
    <x v="2"/>
    <x v="3"/>
    <x v="4"/>
    <n v="210.2"/>
    <n v="1"/>
    <n v="199.69"/>
    <s v="Debit Card"/>
    <n v="210.2"/>
    <n v="-10.509999999999991"/>
  </r>
  <r>
    <s v="A2693"/>
    <x v="25"/>
    <x v="0"/>
    <x v="2"/>
    <x v="4"/>
    <n v="210.2"/>
    <n v="1"/>
    <n v="208.1"/>
    <s v="Credit Card"/>
    <n v="210.2"/>
    <n v="-2.0999999999999943"/>
  </r>
  <r>
    <s v="A2694"/>
    <x v="25"/>
    <x v="2"/>
    <x v="2"/>
    <x v="2"/>
    <n v="300.12"/>
    <n v="2"/>
    <n v="570.23"/>
    <s v="Debit Card"/>
    <n v="600.24"/>
    <n v="-30.009999999999991"/>
  </r>
  <r>
    <s v="A2697"/>
    <x v="26"/>
    <x v="3"/>
    <x v="0"/>
    <x v="3"/>
    <n v="102.1"/>
    <n v="3"/>
    <n v="284.86"/>
    <s v="Credit Card"/>
    <n v="306.29999999999995"/>
    <n v="-21.439999999999941"/>
  </r>
  <r>
    <s v="A2698"/>
    <x v="26"/>
    <x v="0"/>
    <x v="1"/>
    <x v="5"/>
    <n v="105.2"/>
    <n v="1"/>
    <n v="100.99"/>
    <s v="Debit Card"/>
    <n v="105.2"/>
    <n v="-4.210000000000008"/>
  </r>
  <r>
    <s v="A2695"/>
    <x v="26"/>
    <x v="0"/>
    <x v="3"/>
    <x v="3"/>
    <n v="102.1"/>
    <n v="1"/>
    <n v="102.1"/>
    <s v="Credit Card"/>
    <n v="102.1"/>
    <n v="0"/>
  </r>
  <r>
    <s v="A2696"/>
    <x v="26"/>
    <x v="0"/>
    <x v="2"/>
    <x v="5"/>
    <n v="105.2"/>
    <n v="1"/>
    <n v="100.99"/>
    <s v="Credit Card"/>
    <n v="105.2"/>
    <n v="-4.210000000000008"/>
  </r>
  <r>
    <s v="A2700"/>
    <x v="27"/>
    <x v="4"/>
    <x v="1"/>
    <x v="2"/>
    <n v="300.12"/>
    <n v="1"/>
    <n v="285.12"/>
    <s v="Account"/>
    <n v="300.12"/>
    <n v="-15"/>
  </r>
  <r>
    <s v="A2703"/>
    <x v="27"/>
    <x v="4"/>
    <x v="1"/>
    <x v="2"/>
    <n v="300.12"/>
    <n v="1"/>
    <n v="270.11"/>
    <s v="Account"/>
    <n v="300.12"/>
    <n v="-30.009999999999991"/>
  </r>
  <r>
    <s v="A2702"/>
    <x v="27"/>
    <x v="2"/>
    <x v="3"/>
    <x v="5"/>
    <n v="105.2"/>
    <n v="3"/>
    <n v="299.82"/>
    <s v="Credit Card"/>
    <n v="315.60000000000002"/>
    <n v="-15.78000000000003"/>
  </r>
  <r>
    <s v="A2699"/>
    <x v="27"/>
    <x v="2"/>
    <x v="2"/>
    <x v="4"/>
    <n v="210.2"/>
    <n v="2"/>
    <n v="399.38"/>
    <s v="Account"/>
    <n v="420.4"/>
    <n v="-21.019999999999982"/>
  </r>
  <r>
    <s v="A2701"/>
    <x v="27"/>
    <x v="2"/>
    <x v="2"/>
    <x v="5"/>
    <n v="105.2"/>
    <n v="1"/>
    <n v="94.68"/>
    <s v="Credit Card"/>
    <n v="105.2"/>
    <n v="-10.519999999999996"/>
  </r>
  <r>
    <s v="A2704"/>
    <x v="28"/>
    <x v="0"/>
    <x v="1"/>
    <x v="5"/>
    <n v="105.2"/>
    <n v="2"/>
    <n v="199.88"/>
    <s v="Debit Card"/>
    <n v="210.4"/>
    <n v="-10.52000000000001"/>
  </r>
  <r>
    <s v="A2705"/>
    <x v="28"/>
    <x v="4"/>
    <x v="0"/>
    <x v="2"/>
    <n v="300.12"/>
    <n v="1"/>
    <n v="300.12"/>
    <s v="Debit Card"/>
    <n v="300.12"/>
    <n v="0"/>
  </r>
  <r>
    <s v="A2706"/>
    <x v="28"/>
    <x v="0"/>
    <x v="2"/>
    <x v="1"/>
    <n v="401.1"/>
    <n v="1"/>
    <n v="393.08"/>
    <s v="Credit Card"/>
    <n v="401.1"/>
    <n v="-8.0200000000000387"/>
  </r>
  <r>
    <s v="A2709"/>
    <x v="29"/>
    <x v="0"/>
    <x v="4"/>
    <x v="1"/>
    <n v="401.1"/>
    <n v="1"/>
    <n v="365"/>
    <s v="Account"/>
    <n v="401.1"/>
    <n v="-36.100000000000023"/>
  </r>
  <r>
    <s v="A2710"/>
    <x v="29"/>
    <x v="4"/>
    <x v="1"/>
    <x v="5"/>
    <n v="105.2"/>
    <n v="1"/>
    <n v="105.2"/>
    <s v="Debit Card"/>
    <n v="105.2"/>
    <n v="0"/>
  </r>
  <r>
    <s v="A2707"/>
    <x v="29"/>
    <x v="0"/>
    <x v="2"/>
    <x v="0"/>
    <n v="321.10000000000002"/>
    <n v="2"/>
    <n v="616.51"/>
    <s v="Account"/>
    <n v="642.20000000000005"/>
    <n v="-25.690000000000055"/>
  </r>
  <r>
    <s v="A2708"/>
    <x v="29"/>
    <x v="0"/>
    <x v="2"/>
    <x v="5"/>
    <n v="105.2"/>
    <n v="1"/>
    <n v="104.15"/>
    <s v="Credit Card"/>
    <n v="105.2"/>
    <n v="-1.0499999999999972"/>
  </r>
  <r>
    <s v="A2712"/>
    <x v="30"/>
    <x v="0"/>
    <x v="1"/>
    <x v="0"/>
    <n v="321.10000000000002"/>
    <n v="1"/>
    <n v="314.68"/>
    <s v="Credit Card"/>
    <n v="321.10000000000002"/>
    <n v="-6.4200000000000159"/>
  </r>
  <r>
    <s v="A2713"/>
    <x v="30"/>
    <x v="0"/>
    <x v="1"/>
    <x v="3"/>
    <n v="102.1"/>
    <n v="2"/>
    <n v="198.07"/>
    <s v="Debit Card"/>
    <n v="204.2"/>
    <n v="-6.1299999999999955"/>
  </r>
  <r>
    <s v="A2714"/>
    <x v="30"/>
    <x v="5"/>
    <x v="0"/>
    <x v="4"/>
    <n v="210.2"/>
    <n v="2"/>
    <n v="420.4"/>
    <s v="Debit Card"/>
    <n v="420.4"/>
    <n v="0"/>
  </r>
  <r>
    <s v="A2711"/>
    <x v="30"/>
    <x v="0"/>
    <x v="3"/>
    <x v="5"/>
    <n v="105.2"/>
    <n v="1"/>
    <n v="102.04"/>
    <s v="Credit Card"/>
    <n v="105.2"/>
    <n v="-3.1599999999999966"/>
  </r>
  <r>
    <s v="A2716"/>
    <x v="31"/>
    <x v="0"/>
    <x v="0"/>
    <x v="4"/>
    <n v="210.2"/>
    <n v="2"/>
    <n v="564.23"/>
    <s v="Debit Card"/>
    <n v="420.4"/>
    <n v="143.83000000000004"/>
  </r>
  <r>
    <s v="A2715"/>
    <x v="31"/>
    <x v="2"/>
    <x v="2"/>
    <x v="5"/>
    <n v="105.2"/>
    <n v="2"/>
    <n v="191.46"/>
    <s v="Account"/>
    <n v="210.4"/>
    <n v="-18.939999999999998"/>
  </r>
  <r>
    <s v="A2718"/>
    <x v="32"/>
    <x v="2"/>
    <x v="4"/>
    <x v="3"/>
    <n v="102.1"/>
    <n v="1"/>
    <n v="91.89"/>
    <s v="Credit Card"/>
    <n v="102.1"/>
    <n v="-10.209999999999994"/>
  </r>
  <r>
    <s v="A2719"/>
    <x v="32"/>
    <x v="3"/>
    <x v="1"/>
    <x v="2"/>
    <n v="300.12"/>
    <n v="2"/>
    <n v="594.24"/>
    <s v="Debit Card"/>
    <n v="600.24"/>
    <n v="-6"/>
  </r>
  <r>
    <s v="A2720"/>
    <x v="32"/>
    <x v="2"/>
    <x v="1"/>
    <x v="4"/>
    <n v="210.2"/>
    <n v="3"/>
    <n v="617.99"/>
    <s v="Account"/>
    <n v="630.59999999999991"/>
    <n v="-12.6099999999999"/>
  </r>
  <r>
    <s v="A2722"/>
    <x v="32"/>
    <x v="0"/>
    <x v="1"/>
    <x v="1"/>
    <n v="401.1"/>
    <n v="2"/>
    <n v="754.07"/>
    <s v="Credit Card"/>
    <n v="802.2"/>
    <n v="-48.129999999999995"/>
  </r>
  <r>
    <s v="A2717"/>
    <x v="32"/>
    <x v="0"/>
    <x v="3"/>
    <x v="5"/>
    <n v="105.2"/>
    <n v="1"/>
    <n v="104.15"/>
    <s v="Debit Card"/>
    <n v="105.2"/>
    <n v="-1.0499999999999972"/>
  </r>
  <r>
    <s v="A2721"/>
    <x v="32"/>
    <x v="0"/>
    <x v="2"/>
    <x v="0"/>
    <n v="321.10000000000002"/>
    <n v="3"/>
    <n v="944.03"/>
    <s v="Account"/>
    <n v="963.30000000000007"/>
    <n v="-19.270000000000095"/>
  </r>
  <r>
    <s v="A2727"/>
    <x v="33"/>
    <x v="4"/>
    <x v="0"/>
    <x v="2"/>
    <n v="300.12"/>
    <n v="2"/>
    <n v="576.23"/>
    <s v="Account"/>
    <n v="600.24"/>
    <n v="-24.009999999999991"/>
  </r>
  <r>
    <s v="A2724"/>
    <x v="33"/>
    <x v="0"/>
    <x v="1"/>
    <x v="3"/>
    <n v="102.1"/>
    <n v="2"/>
    <n v="198.07"/>
    <s v="Account"/>
    <n v="204.2"/>
    <n v="-6.1299999999999955"/>
  </r>
  <r>
    <s v="A2728"/>
    <x v="33"/>
    <x v="0"/>
    <x v="1"/>
    <x v="4"/>
    <n v="210.2"/>
    <n v="1"/>
    <n v="104.15"/>
    <s v="Credit Card"/>
    <n v="210.2"/>
    <n v="-106.04999999999998"/>
  </r>
  <r>
    <s v="A2726"/>
    <x v="33"/>
    <x v="0"/>
    <x v="0"/>
    <x v="4"/>
    <n v="210.2"/>
    <n v="2"/>
    <n v="570.23"/>
    <s v="Account"/>
    <n v="420.4"/>
    <n v="149.83000000000004"/>
  </r>
  <r>
    <s v="A2723"/>
    <x v="33"/>
    <x v="0"/>
    <x v="2"/>
    <x v="4"/>
    <n v="210.2"/>
    <n v="2"/>
    <n v="382.57"/>
    <s v="Credit Card"/>
    <n v="420.4"/>
    <n v="-37.829999999999984"/>
  </r>
  <r>
    <s v="A2725"/>
    <x v="33"/>
    <x v="0"/>
    <x v="2"/>
    <x v="5"/>
    <n v="105.2"/>
    <n v="2"/>
    <n v="204.09"/>
    <s v="Debit Card"/>
    <n v="210.4"/>
    <n v="-6.3100000000000023"/>
  </r>
  <r>
    <s v="A2730"/>
    <x v="34"/>
    <x v="4"/>
    <x v="0"/>
    <x v="3"/>
    <n v="102.1"/>
    <n v="2"/>
    <n v="196.03"/>
    <s v="Credit Card"/>
    <n v="204.2"/>
    <n v="-8.1699999999999875"/>
  </r>
  <r>
    <s v="A2729"/>
    <x v="34"/>
    <x v="4"/>
    <x v="1"/>
    <x v="4"/>
    <n v="210.2"/>
    <n v="1"/>
    <n v="197.59"/>
    <s v="Credit Card"/>
    <n v="210.2"/>
    <n v="-12.609999999999985"/>
  </r>
  <r>
    <s v="A2731"/>
    <x v="34"/>
    <x v="4"/>
    <x v="3"/>
    <x v="5"/>
    <n v="105.2"/>
    <n v="4"/>
    <n v="416.59"/>
    <s v="Debit Card"/>
    <n v="420.8"/>
    <n v="-4.2100000000000364"/>
  </r>
  <r>
    <s v="A2734"/>
    <x v="35"/>
    <x v="4"/>
    <x v="0"/>
    <x v="4"/>
    <n v="210.2"/>
    <n v="2"/>
    <n v="416.2"/>
    <s v="Account"/>
    <n v="420.4"/>
    <n v="-4.1999999999999886"/>
  </r>
  <r>
    <s v="A2735"/>
    <x v="35"/>
    <x v="0"/>
    <x v="1"/>
    <x v="0"/>
    <n v="321.10000000000002"/>
    <n v="2"/>
    <n v="590.82000000000005"/>
    <s v="Account"/>
    <n v="642.20000000000005"/>
    <n v="-51.379999999999995"/>
  </r>
  <r>
    <s v="A2733"/>
    <x v="35"/>
    <x v="6"/>
    <x v="3"/>
    <x v="2"/>
    <n v="300.12"/>
    <n v="2"/>
    <n v="546.22"/>
    <s v="Debit Card"/>
    <n v="600.24"/>
    <n v="-54.019999999999982"/>
  </r>
  <r>
    <s v="A2732"/>
    <x v="35"/>
    <x v="1"/>
    <x v="2"/>
    <x v="4"/>
    <n v="210.2"/>
    <n v="5"/>
    <n v="998.45"/>
    <s v="Debit Card"/>
    <n v="1051"/>
    <n v="-52.549999999999955"/>
  </r>
  <r>
    <s v="A2738"/>
    <x v="36"/>
    <x v="4"/>
    <x v="0"/>
    <x v="2"/>
    <n v="300.12"/>
    <n v="2"/>
    <n v="546.22"/>
    <s v="Credit Card"/>
    <n v="600.24"/>
    <n v="-54.019999999999982"/>
  </r>
  <r>
    <s v="A2737"/>
    <x v="36"/>
    <x v="0"/>
    <x v="1"/>
    <x v="2"/>
    <n v="300.12"/>
    <n v="1"/>
    <n v="288.12"/>
    <s v="Account"/>
    <n v="300.12"/>
    <n v="-12"/>
  </r>
  <r>
    <s v="A2736"/>
    <x v="36"/>
    <x v="0"/>
    <x v="2"/>
    <x v="0"/>
    <n v="321.10000000000002"/>
    <n v="2"/>
    <n v="577.98"/>
    <s v="Account"/>
    <n v="642.20000000000005"/>
    <n v="-64.220000000000027"/>
  </r>
  <r>
    <s v="A2739"/>
    <x v="37"/>
    <x v="4"/>
    <x v="0"/>
    <x v="3"/>
    <n v="102.1"/>
    <n v="3"/>
    <n v="306.3"/>
    <s v="Debit Card"/>
    <n v="306.29999999999995"/>
    <n v="0"/>
  </r>
  <r>
    <s v="A2742"/>
    <x v="37"/>
    <x v="2"/>
    <x v="1"/>
    <x v="4"/>
    <n v="210.2"/>
    <n v="2"/>
    <n v="382.56"/>
    <s v="Debit Card"/>
    <n v="420.4"/>
    <n v="-37.839999999999975"/>
  </r>
  <r>
    <s v="A2741"/>
    <x v="37"/>
    <x v="0"/>
    <x v="0"/>
    <x v="2"/>
    <n v="300.12"/>
    <n v="4"/>
    <n v="1200.48"/>
    <s v="Debit Card"/>
    <n v="1200.48"/>
    <n v="0"/>
  </r>
  <r>
    <s v="A2744"/>
    <x v="37"/>
    <x v="2"/>
    <x v="3"/>
    <x v="4"/>
    <n v="210.2"/>
    <n v="3"/>
    <n v="630.6"/>
    <s v="Credit Card"/>
    <n v="630.59999999999991"/>
    <n v="0"/>
  </r>
  <r>
    <s v="A2740"/>
    <x v="37"/>
    <x v="2"/>
    <x v="2"/>
    <x v="2"/>
    <n v="300.12"/>
    <n v="2"/>
    <n v="600.24"/>
    <s v="Credit Card"/>
    <n v="600.24"/>
    <n v="0"/>
  </r>
  <r>
    <s v="A2743"/>
    <x v="37"/>
    <x v="0"/>
    <x v="2"/>
    <x v="1"/>
    <n v="401.1"/>
    <n v="2"/>
    <n v="721.98"/>
    <s v="Debit Card"/>
    <n v="802.2"/>
    <n v="-80.220000000000027"/>
  </r>
  <r>
    <s v="A2745"/>
    <x v="38"/>
    <x v="0"/>
    <x v="1"/>
    <x v="2"/>
    <n v="300.12"/>
    <n v="3"/>
    <n v="819.33"/>
    <s v="Debit Card"/>
    <n v="900.36"/>
    <n v="-81.029999999999973"/>
  </r>
  <r>
    <s v="A2748"/>
    <x v="38"/>
    <x v="0"/>
    <x v="1"/>
    <x v="1"/>
    <n v="401.1"/>
    <n v="1"/>
    <n v="369.01"/>
    <s v="Credit Card"/>
    <n v="401.1"/>
    <n v="-32.090000000000032"/>
  </r>
  <r>
    <s v="A2747"/>
    <x v="38"/>
    <x v="2"/>
    <x v="0"/>
    <x v="5"/>
    <n v="105.2"/>
    <n v="1"/>
    <n v="98.89"/>
    <s v="Credit Card"/>
    <n v="105.2"/>
    <n v="-6.3100000000000023"/>
  </r>
  <r>
    <s v="A2746"/>
    <x v="38"/>
    <x v="2"/>
    <x v="3"/>
    <x v="1"/>
    <n v="401.1"/>
    <n v="1"/>
    <n v="393.08"/>
    <s v="Debit Card"/>
    <n v="401.1"/>
    <n v="-8.0200000000000387"/>
  </r>
  <r>
    <s v="A2754"/>
    <x v="39"/>
    <x v="0"/>
    <x v="4"/>
    <x v="2"/>
    <n v="300.12"/>
    <n v="4"/>
    <n v="1188.48"/>
    <s v="Debit Card"/>
    <n v="1200.48"/>
    <n v="-12"/>
  </r>
  <r>
    <s v="A2751"/>
    <x v="39"/>
    <x v="0"/>
    <x v="0"/>
    <x v="4"/>
    <n v="210.2"/>
    <n v="4"/>
    <n v="823.98"/>
    <s v="Debit Card"/>
    <n v="840.8"/>
    <n v="-16.819999999999936"/>
  </r>
  <r>
    <s v="A2756"/>
    <x v="39"/>
    <x v="0"/>
    <x v="1"/>
    <x v="2"/>
    <n v="300.12"/>
    <n v="5"/>
    <n v="1350.54"/>
    <s v="Debit Card"/>
    <n v="1500.6"/>
    <n v="-150.05999999999995"/>
  </r>
  <r>
    <s v="A2757"/>
    <x v="39"/>
    <x v="3"/>
    <x v="1"/>
    <x v="2"/>
    <n v="300.12"/>
    <n v="4"/>
    <n v="1116.45"/>
    <s v="Debit Card"/>
    <n v="1200.48"/>
    <n v="-84.029999999999973"/>
  </r>
  <r>
    <s v="A2758"/>
    <x v="39"/>
    <x v="0"/>
    <x v="1"/>
    <x v="4"/>
    <n v="210.2"/>
    <n v="1"/>
    <n v="208.1"/>
    <s v="Credit Card"/>
    <n v="210.2"/>
    <n v="-2.0999999999999943"/>
  </r>
  <r>
    <s v="A2749"/>
    <x v="39"/>
    <x v="0"/>
    <x v="3"/>
    <x v="2"/>
    <n v="300.12"/>
    <n v="1"/>
    <n v="273.11"/>
    <s v="Credit Card"/>
    <n v="300.12"/>
    <n v="-27.009999999999991"/>
  </r>
  <r>
    <s v="A2752"/>
    <x v="39"/>
    <x v="4"/>
    <x v="3"/>
    <x v="2"/>
    <n v="300.12"/>
    <n v="2"/>
    <n v="588.24"/>
    <s v="Account"/>
    <n v="600.24"/>
    <n v="-12"/>
  </r>
  <r>
    <s v="A2750"/>
    <x v="39"/>
    <x v="0"/>
    <x v="2"/>
    <x v="5"/>
    <n v="105.2"/>
    <n v="2"/>
    <n v="206.19"/>
    <s v="Credit Card"/>
    <n v="210.4"/>
    <n v="-4.210000000000008"/>
  </r>
  <r>
    <s v="A2753"/>
    <x v="39"/>
    <x v="0"/>
    <x v="2"/>
    <x v="4"/>
    <n v="210.2"/>
    <n v="2"/>
    <n v="411.99"/>
    <s v="Credit Card"/>
    <n v="420.4"/>
    <n v="-8.4099999999999682"/>
  </r>
  <r>
    <s v="A2755"/>
    <x v="39"/>
    <x v="0"/>
    <x v="2"/>
    <x v="4"/>
    <n v="210.2"/>
    <n v="2"/>
    <n v="588.24"/>
    <s v="Debit Card"/>
    <n v="420.4"/>
    <n v="167.84000000000003"/>
  </r>
  <r>
    <s v="A2759"/>
    <x v="40"/>
    <x v="0"/>
    <x v="0"/>
    <x v="5"/>
    <n v="105.2"/>
    <n v="1"/>
    <n v="99.94"/>
    <s v="Debit Card"/>
    <n v="105.2"/>
    <n v="-5.2600000000000051"/>
  </r>
  <r>
    <s v="A2761"/>
    <x v="40"/>
    <x v="0"/>
    <x v="0"/>
    <x v="4"/>
    <n v="210.2"/>
    <n v="1"/>
    <n v="199.69"/>
    <s v="Account"/>
    <n v="210.2"/>
    <n v="-10.509999999999991"/>
  </r>
  <r>
    <s v="A2760"/>
    <x v="40"/>
    <x v="2"/>
    <x v="2"/>
    <x v="4"/>
    <n v="210.2"/>
    <n v="1"/>
    <n v="193.38"/>
    <s v="Debit Card"/>
    <n v="210.2"/>
    <n v="-16.819999999999993"/>
  </r>
  <r>
    <s v="A2766"/>
    <x v="41"/>
    <x v="4"/>
    <x v="0"/>
    <x v="2"/>
    <n v="300.12"/>
    <n v="3"/>
    <n v="828.33"/>
    <s v="Account"/>
    <n v="900.36"/>
    <n v="-72.029999999999973"/>
  </r>
  <r>
    <s v="A2763"/>
    <x v="41"/>
    <x v="1"/>
    <x v="1"/>
    <x v="4"/>
    <n v="210.2"/>
    <n v="5"/>
    <n v="966.92"/>
    <s v="Credit Card"/>
    <n v="1051"/>
    <n v="-84.080000000000041"/>
  </r>
  <r>
    <s v="A2767"/>
    <x v="41"/>
    <x v="0"/>
    <x v="1"/>
    <x v="5"/>
    <n v="105.2"/>
    <n v="4"/>
    <n v="412.38"/>
    <s v="Debit Card"/>
    <n v="420.8"/>
    <n v="-8.4200000000000159"/>
  </r>
  <r>
    <s v="A2764"/>
    <x v="41"/>
    <x v="1"/>
    <x v="0"/>
    <x v="2"/>
    <n v="300.12"/>
    <n v="1"/>
    <n v="291.12"/>
    <s v="Debit Card"/>
    <n v="300.12"/>
    <n v="-9"/>
  </r>
  <r>
    <s v="A2806"/>
    <x v="42"/>
    <x v="2"/>
    <x v="2"/>
    <x v="4"/>
    <n v="210.2"/>
    <n v="4"/>
    <n v="781.94"/>
    <s v="Credit Card"/>
    <n v="840.8"/>
    <n v="-58.8599999999999"/>
  </r>
  <r>
    <s v="A2809"/>
    <x v="43"/>
    <x v="0"/>
    <x v="4"/>
    <x v="0"/>
    <n v="321.10000000000002"/>
    <n v="4"/>
    <n v="1207.3399999999999"/>
    <s v="Debit Card"/>
    <n v="1284.4000000000001"/>
    <n v="-77.060000000000173"/>
  </r>
  <r>
    <s v="A2810"/>
    <x v="43"/>
    <x v="4"/>
    <x v="0"/>
    <x v="4"/>
    <n v="210.2"/>
    <n v="3"/>
    <n v="573.85"/>
    <s v="Debit Card"/>
    <n v="630.59999999999991"/>
    <n v="-56.749999999999886"/>
  </r>
  <r>
    <s v="A2811"/>
    <x v="43"/>
    <x v="5"/>
    <x v="0"/>
    <x v="2"/>
    <n v="300.12"/>
    <n v="3"/>
    <n v="846.34"/>
    <s v="Debit Card"/>
    <n v="900.36"/>
    <n v="-54.019999999999982"/>
  </r>
  <r>
    <s v="A2813"/>
    <x v="43"/>
    <x v="0"/>
    <x v="0"/>
    <x v="2"/>
    <n v="300.12"/>
    <n v="3"/>
    <n v="873.35"/>
    <s v="Credit Card"/>
    <n v="900.36"/>
    <n v="-27.009999999999991"/>
  </r>
  <r>
    <s v="A2814"/>
    <x v="43"/>
    <x v="5"/>
    <x v="1"/>
    <x v="2"/>
    <n v="300.12"/>
    <n v="1"/>
    <n v="291.12"/>
    <s v="Debit Card"/>
    <n v="300.12"/>
    <n v="-9"/>
  </r>
  <r>
    <s v="A2812"/>
    <x v="43"/>
    <x v="2"/>
    <x v="2"/>
    <x v="5"/>
    <n v="105.2"/>
    <n v="2"/>
    <n v="189.36"/>
    <s v="Debit Card"/>
    <n v="210.4"/>
    <n v="-21.039999999999992"/>
  </r>
  <r>
    <s v="A2816"/>
    <x v="44"/>
    <x v="1"/>
    <x v="1"/>
    <x v="4"/>
    <n v="210.2"/>
    <n v="1"/>
    <n v="201.79"/>
    <s v="Account"/>
    <n v="210.2"/>
    <n v="-8.4099999999999966"/>
  </r>
  <r>
    <s v="A2818"/>
    <x v="44"/>
    <x v="0"/>
    <x v="1"/>
    <x v="2"/>
    <n v="300.12"/>
    <n v="2"/>
    <n v="582.23"/>
    <s v="Credit Card"/>
    <n v="600.24"/>
    <n v="-18.009999999999991"/>
  </r>
  <r>
    <s v="A2819"/>
    <x v="44"/>
    <x v="0"/>
    <x v="1"/>
    <x v="4"/>
    <n v="210.2"/>
    <n v="1"/>
    <n v="193.38"/>
    <s v="Debit Card"/>
    <n v="210.2"/>
    <n v="-16.819999999999993"/>
  </r>
  <r>
    <s v="A2817"/>
    <x v="44"/>
    <x v="5"/>
    <x v="5"/>
    <x v="3"/>
    <n v="102.1"/>
    <n v="5"/>
    <n v="484.98"/>
    <s v="Debit Card"/>
    <n v="510.5"/>
    <n v="-25.519999999999982"/>
  </r>
  <r>
    <s v="A2815"/>
    <x v="44"/>
    <x v="4"/>
    <x v="2"/>
    <x v="2"/>
    <n v="300.12"/>
    <n v="1"/>
    <n v="285.11"/>
    <s v="Credit Card"/>
    <n v="300.12"/>
    <n v="-15.009999999999991"/>
  </r>
  <r>
    <s v="A2821"/>
    <x v="45"/>
    <x v="0"/>
    <x v="5"/>
    <x v="2"/>
    <n v="300.12"/>
    <n v="4"/>
    <n v="1152.46"/>
    <s v="Account"/>
    <n v="1200.48"/>
    <n v="-48.019999999999982"/>
  </r>
  <r>
    <s v="A2820"/>
    <x v="45"/>
    <x v="2"/>
    <x v="3"/>
    <x v="5"/>
    <n v="105.2"/>
    <n v="5"/>
    <n v="478.66"/>
    <s v="Credit Card"/>
    <n v="526"/>
    <n v="-47.339999999999975"/>
  </r>
  <r>
    <s v="A2822"/>
    <x v="45"/>
    <x v="0"/>
    <x v="2"/>
    <x v="2"/>
    <n v="300.12"/>
    <n v="5"/>
    <n v="1455.58"/>
    <s v="Debit Card"/>
    <n v="1500.6"/>
    <n v="-45.019999999999982"/>
  </r>
  <r>
    <s v="A2824"/>
    <x v="46"/>
    <x v="0"/>
    <x v="1"/>
    <x v="3"/>
    <n v="102.1"/>
    <n v="1"/>
    <n v="92.91"/>
    <s v="Debit Card"/>
    <n v="102.1"/>
    <n v="-9.1899999999999977"/>
  </r>
  <r>
    <s v="A2823"/>
    <x v="46"/>
    <x v="7"/>
    <x v="5"/>
    <x v="4"/>
    <n v="210.2"/>
    <n v="1"/>
    <n v="195.49"/>
    <s v="Credit Card"/>
    <n v="210.2"/>
    <n v="-14.70999999999998"/>
  </r>
  <r>
    <s v="A2825"/>
    <x v="47"/>
    <x v="2"/>
    <x v="3"/>
    <x v="4"/>
    <n v="210.2"/>
    <n v="4"/>
    <n v="765.13"/>
    <s v="Credit Card"/>
    <n v="840.8"/>
    <n v="-75.669999999999959"/>
  </r>
  <r>
    <s v="A2826"/>
    <x v="48"/>
    <x v="4"/>
    <x v="1"/>
    <x v="4"/>
    <n v="210.2"/>
    <n v="2"/>
    <n v="407.79"/>
    <s v="Credit Card"/>
    <n v="420.4"/>
    <n v="-12.609999999999957"/>
  </r>
  <r>
    <s v="A2827"/>
    <x v="48"/>
    <x v="0"/>
    <x v="5"/>
    <x v="5"/>
    <n v="105.2"/>
    <n v="4"/>
    <n v="395.55"/>
    <s v="Credit Card"/>
    <n v="420.8"/>
    <n v="-25.25"/>
  </r>
  <r>
    <s v="A2828"/>
    <x v="48"/>
    <x v="0"/>
    <x v="2"/>
    <x v="2"/>
    <n v="300.12"/>
    <n v="2"/>
    <n v="546.22"/>
    <s v="Debit Card"/>
    <n v="600.24"/>
    <n v="-54.019999999999982"/>
  </r>
  <r>
    <s v="A2833"/>
    <x v="49"/>
    <x v="0"/>
    <x v="4"/>
    <x v="4"/>
    <n v="210.2"/>
    <n v="2"/>
    <n v="390.97"/>
    <s v="Credit Card"/>
    <n v="420.4"/>
    <n v="-29.42999999999995"/>
  </r>
  <r>
    <s v="A2831"/>
    <x v="49"/>
    <x v="0"/>
    <x v="0"/>
    <x v="4"/>
    <n v="210.2"/>
    <n v="1"/>
    <n v="208.1"/>
    <s v="Debit Card"/>
    <n v="210.2"/>
    <n v="-2.0999999999999943"/>
  </r>
  <r>
    <s v="A2830"/>
    <x v="49"/>
    <x v="0"/>
    <x v="1"/>
    <x v="3"/>
    <n v="102.1"/>
    <n v="2"/>
    <n v="200.12"/>
    <s v="Debit Card"/>
    <n v="204.2"/>
    <n v="-4.0799999999999841"/>
  </r>
  <r>
    <s v="A2834"/>
    <x v="49"/>
    <x v="2"/>
    <x v="1"/>
    <x v="4"/>
    <n v="210.2"/>
    <n v="4"/>
    <n v="765.13"/>
    <s v="Account"/>
    <n v="840.8"/>
    <n v="-75.669999999999959"/>
  </r>
  <r>
    <s v="A2829"/>
    <x v="49"/>
    <x v="0"/>
    <x v="3"/>
    <x v="4"/>
    <n v="210.2"/>
    <n v="1"/>
    <n v="197.59"/>
    <s v="Credit Card"/>
    <n v="210.2"/>
    <n v="-12.609999999999985"/>
  </r>
  <r>
    <s v="A2832"/>
    <x v="49"/>
    <x v="0"/>
    <x v="2"/>
    <x v="4"/>
    <n v="210.2"/>
    <n v="3"/>
    <n v="630.6"/>
    <s v="Credit Card"/>
    <n v="630.59999999999991"/>
    <n v="0"/>
  </r>
  <r>
    <s v="A2837"/>
    <x v="50"/>
    <x v="0"/>
    <x v="1"/>
    <x v="3"/>
    <n v="102.1"/>
    <n v="2"/>
    <n v="187.86"/>
    <s v="Debit Card"/>
    <n v="204.2"/>
    <n v="-16.339999999999975"/>
  </r>
  <r>
    <s v="A2836"/>
    <x v="50"/>
    <x v="0"/>
    <x v="5"/>
    <x v="3"/>
    <n v="102.1"/>
    <n v="3"/>
    <n v="300.17"/>
    <s v="Account"/>
    <n v="306.29999999999995"/>
    <n v="-6.1299999999999386"/>
  </r>
  <r>
    <s v="A2835"/>
    <x v="50"/>
    <x v="0"/>
    <x v="2"/>
    <x v="4"/>
    <n v="210.2"/>
    <n v="2"/>
    <n v="386.77"/>
    <s v="Debit Card"/>
    <n v="420.4"/>
    <n v="-33.629999999999995"/>
  </r>
  <r>
    <s v="A2839"/>
    <x v="51"/>
    <x v="0"/>
    <x v="1"/>
    <x v="4"/>
    <n v="210.2"/>
    <n v="3"/>
    <n v="580.15"/>
    <s v="Account"/>
    <n v="630.59999999999991"/>
    <n v="-50.449999999999932"/>
  </r>
  <r>
    <s v="A2840"/>
    <x v="51"/>
    <x v="4"/>
    <x v="1"/>
    <x v="4"/>
    <n v="210.2"/>
    <n v="1"/>
    <n v="102.04"/>
    <s v="Debit Card"/>
    <n v="210.2"/>
    <n v="-108.15999999999998"/>
  </r>
  <r>
    <s v="A2844"/>
    <x v="51"/>
    <x v="0"/>
    <x v="1"/>
    <x v="0"/>
    <n v="321.10000000000002"/>
    <n v="1"/>
    <n v="301.83999999999997"/>
    <s v="Credit Card"/>
    <n v="321.10000000000002"/>
    <n v="-19.260000000000048"/>
  </r>
  <r>
    <s v="A2841"/>
    <x v="51"/>
    <x v="2"/>
    <x v="5"/>
    <x v="5"/>
    <n v="105.2"/>
    <n v="2"/>
    <n v="193.57"/>
    <s v="Credit Card"/>
    <n v="210.4"/>
    <n v="-16.830000000000013"/>
  </r>
  <r>
    <s v="A2842"/>
    <x v="51"/>
    <x v="0"/>
    <x v="5"/>
    <x v="1"/>
    <n v="401.1"/>
    <n v="1"/>
    <n v="393.08"/>
    <s v="Debit Card"/>
    <n v="401.1"/>
    <n v="-8.0200000000000387"/>
  </r>
  <r>
    <s v="A2838"/>
    <x v="51"/>
    <x v="0"/>
    <x v="3"/>
    <x v="3"/>
    <n v="102.1"/>
    <n v="3"/>
    <n v="290.99"/>
    <s v="Credit Card"/>
    <n v="306.29999999999995"/>
    <n v="-15.309999999999945"/>
  </r>
  <r>
    <s v="A2843"/>
    <x v="51"/>
    <x v="2"/>
    <x v="3"/>
    <x v="3"/>
    <n v="102.1"/>
    <n v="2"/>
    <n v="200.12"/>
    <s v="Debit Card"/>
    <n v="204.2"/>
    <n v="-4.0799999999999841"/>
  </r>
  <r>
    <s v="A2845"/>
    <x v="52"/>
    <x v="0"/>
    <x v="1"/>
    <x v="0"/>
    <n v="321.10000000000002"/>
    <n v="3"/>
    <n v="944.03"/>
    <s v="Credit Card"/>
    <n v="963.30000000000007"/>
    <n v="-19.270000000000095"/>
  </r>
  <r>
    <s v="A2846"/>
    <x v="52"/>
    <x v="0"/>
    <x v="1"/>
    <x v="4"/>
    <n v="210.2"/>
    <n v="3"/>
    <n v="580.15"/>
    <s v="Account"/>
    <n v="630.59999999999991"/>
    <n v="-50.449999999999932"/>
  </r>
  <r>
    <s v="A2847"/>
    <x v="52"/>
    <x v="0"/>
    <x v="1"/>
    <x v="3"/>
    <n v="102.1"/>
    <n v="2"/>
    <n v="202.16"/>
    <s v="Credit Card"/>
    <n v="204.2"/>
    <n v="-2.039999999999992"/>
  </r>
  <r>
    <s v="A2848"/>
    <x v="53"/>
    <x v="4"/>
    <x v="0"/>
    <x v="1"/>
    <n v="401.1"/>
    <n v="2"/>
    <n v="754.07"/>
    <s v="Debit Card"/>
    <n v="802.2"/>
    <n v="-48.129999999999995"/>
  </r>
  <r>
    <s v="A2851"/>
    <x v="53"/>
    <x v="0"/>
    <x v="0"/>
    <x v="4"/>
    <n v="210.2"/>
    <n v="2"/>
    <n v="420.4"/>
    <s v="Debit Card"/>
    <n v="420.4"/>
    <n v="0"/>
  </r>
  <r>
    <s v="A2852"/>
    <x v="53"/>
    <x v="0"/>
    <x v="0"/>
    <x v="0"/>
    <n v="321.10000000000002"/>
    <n v="1"/>
    <n v="321.10000000000002"/>
    <s v="Account"/>
    <n v="321.10000000000002"/>
    <n v="0"/>
  </r>
  <r>
    <s v="A2849"/>
    <x v="53"/>
    <x v="0"/>
    <x v="1"/>
    <x v="2"/>
    <n v="300.12"/>
    <n v="1"/>
    <n v="279.11"/>
    <s v="Account"/>
    <n v="300.12"/>
    <n v="-21.009999999999991"/>
  </r>
  <r>
    <s v="A2850"/>
    <x v="53"/>
    <x v="2"/>
    <x v="1"/>
    <x v="3"/>
    <n v="102.1"/>
    <n v="1"/>
    <n v="93.93"/>
    <s v="Credit Card"/>
    <n v="102.1"/>
    <n v="-8.1699999999999875"/>
  </r>
  <r>
    <s v="A2853"/>
    <x v="53"/>
    <x v="0"/>
    <x v="1"/>
    <x v="2"/>
    <n v="300.12"/>
    <n v="2"/>
    <n v="564.23"/>
    <s v="Debit Card"/>
    <n v="600.24"/>
    <n v="-36.009999999999991"/>
  </r>
  <r>
    <s v="A2855"/>
    <x v="54"/>
    <x v="4"/>
    <x v="0"/>
    <x v="4"/>
    <n v="210.2"/>
    <n v="2"/>
    <n v="390.97"/>
    <s v="Account"/>
    <n v="420.4"/>
    <n v="-29.42999999999995"/>
  </r>
  <r>
    <s v="A2858"/>
    <x v="54"/>
    <x v="0"/>
    <x v="1"/>
    <x v="5"/>
    <n v="105.2"/>
    <n v="1"/>
    <n v="104.15"/>
    <s v="Credit Card"/>
    <n v="105.2"/>
    <n v="-1.0499999999999972"/>
  </r>
  <r>
    <s v="A2859"/>
    <x v="54"/>
    <x v="0"/>
    <x v="1"/>
    <x v="5"/>
    <n v="105.2"/>
    <n v="2"/>
    <n v="189.36"/>
    <s v="Credit Card"/>
    <n v="210.4"/>
    <n v="-21.039999999999992"/>
  </r>
  <r>
    <s v="A2854"/>
    <x v="54"/>
    <x v="0"/>
    <x v="5"/>
    <x v="5"/>
    <n v="105.2"/>
    <n v="4"/>
    <n v="420.8"/>
    <s v="Account"/>
    <n v="420.8"/>
    <n v="0"/>
  </r>
  <r>
    <s v="A2857"/>
    <x v="54"/>
    <x v="0"/>
    <x v="5"/>
    <x v="3"/>
    <n v="102.1"/>
    <n v="5"/>
    <n v="459.45"/>
    <s v="Debit Card"/>
    <n v="510.5"/>
    <n v="-51.050000000000011"/>
  </r>
  <r>
    <s v="A2856"/>
    <x v="54"/>
    <x v="2"/>
    <x v="3"/>
    <x v="4"/>
    <n v="210.2"/>
    <n v="4"/>
    <n v="765.13"/>
    <s v="Debit Card"/>
    <n v="840.8"/>
    <n v="-75.669999999999959"/>
  </r>
  <r>
    <s v="A2861"/>
    <x v="55"/>
    <x v="0"/>
    <x v="1"/>
    <x v="3"/>
    <n v="102.1"/>
    <n v="5"/>
    <n v="505.4"/>
    <s v="Debit Card"/>
    <n v="510.5"/>
    <n v="-5.1000000000000227"/>
  </r>
  <r>
    <s v="A2862"/>
    <x v="55"/>
    <x v="0"/>
    <x v="1"/>
    <x v="5"/>
    <n v="105.2"/>
    <n v="3"/>
    <n v="309.29000000000002"/>
    <s v="Account"/>
    <n v="315.60000000000002"/>
    <n v="-6.3100000000000023"/>
  </r>
  <r>
    <s v="A2860"/>
    <x v="55"/>
    <x v="2"/>
    <x v="2"/>
    <x v="4"/>
    <n v="210.2"/>
    <n v="5"/>
    <n v="966.92"/>
    <s v="Credit Card"/>
    <n v="1051"/>
    <n v="-84.080000000000041"/>
  </r>
  <r>
    <s v="A2866"/>
    <x v="56"/>
    <x v="4"/>
    <x v="0"/>
    <x v="0"/>
    <n v="321.10000000000002"/>
    <n v="4"/>
    <n v="1168.8"/>
    <s v="Account"/>
    <n v="1284.4000000000001"/>
    <n v="-115.60000000000014"/>
  </r>
  <r>
    <s v="A2867"/>
    <x v="56"/>
    <x v="5"/>
    <x v="0"/>
    <x v="2"/>
    <n v="300.12"/>
    <n v="4"/>
    <n v="1176.47"/>
    <s v="Debit Card"/>
    <n v="1200.48"/>
    <n v="-24.009999999999991"/>
  </r>
  <r>
    <s v="A2863"/>
    <x v="56"/>
    <x v="4"/>
    <x v="1"/>
    <x v="2"/>
    <n v="300.12"/>
    <n v="2"/>
    <n v="564.23"/>
    <s v="Debit Card"/>
    <n v="600.24"/>
    <n v="-36.009999999999991"/>
  </r>
  <r>
    <s v="A2865"/>
    <x v="56"/>
    <x v="4"/>
    <x v="1"/>
    <x v="5"/>
    <n v="105.2"/>
    <n v="5"/>
    <n v="504.96"/>
    <s v="Account"/>
    <n v="526"/>
    <n v="-21.04000000000002"/>
  </r>
  <r>
    <s v="A2864"/>
    <x v="56"/>
    <x v="0"/>
    <x v="5"/>
    <x v="2"/>
    <n v="300.12"/>
    <n v="4"/>
    <n v="1140.46"/>
    <s v="Account"/>
    <n v="1200.48"/>
    <n v="-60.019999999999982"/>
  </r>
  <r>
    <s v="A2868"/>
    <x v="57"/>
    <x v="0"/>
    <x v="2"/>
    <x v="1"/>
    <n v="401.1"/>
    <n v="2"/>
    <n v="754.07"/>
    <s v="Debit Card"/>
    <n v="802.2"/>
    <n v="-48.129999999999995"/>
  </r>
  <r>
    <s v="A2870"/>
    <x v="58"/>
    <x v="4"/>
    <x v="0"/>
    <x v="1"/>
    <n v="401.1"/>
    <n v="5"/>
    <n v="1965.39"/>
    <s v="Debit Card"/>
    <n v="2005.5"/>
    <n v="-40.1099999999999"/>
  </r>
  <r>
    <s v="A2872"/>
    <x v="58"/>
    <x v="4"/>
    <x v="0"/>
    <x v="3"/>
    <n v="102.1"/>
    <n v="5"/>
    <n v="469.66"/>
    <s v="Debit Card"/>
    <n v="510.5"/>
    <n v="-40.839999999999975"/>
  </r>
  <r>
    <s v="A2869"/>
    <x v="58"/>
    <x v="0"/>
    <x v="2"/>
    <x v="4"/>
    <n v="210.2"/>
    <n v="1"/>
    <n v="195.49"/>
    <s v="Account"/>
    <n v="210.2"/>
    <n v="-14.70999999999998"/>
  </r>
  <r>
    <s v="A2871"/>
    <x v="58"/>
    <x v="0"/>
    <x v="2"/>
    <x v="5"/>
    <n v="105.2"/>
    <n v="4"/>
    <n v="378.72"/>
    <s v="Debit Card"/>
    <n v="420.8"/>
    <n v="-42.079999999999984"/>
  </r>
  <r>
    <s v="A2874"/>
    <x v="59"/>
    <x v="0"/>
    <x v="5"/>
    <x v="2"/>
    <n v="300.12"/>
    <n v="5"/>
    <n v="1425.57"/>
    <s v="Debit Card"/>
    <n v="1500.6"/>
    <n v="-75.029999999999973"/>
  </r>
  <r>
    <s v="A2876"/>
    <x v="59"/>
    <x v="5"/>
    <x v="5"/>
    <x v="1"/>
    <n v="401.1"/>
    <n v="3"/>
    <n v="1191.27"/>
    <s v="Credit Card"/>
    <n v="1203.3000000000002"/>
    <n v="-12.0300000000002"/>
  </r>
  <r>
    <s v="A2873"/>
    <x v="59"/>
    <x v="2"/>
    <x v="3"/>
    <x v="5"/>
    <n v="105.2"/>
    <n v="5"/>
    <n v="483.92"/>
    <s v="Debit Card"/>
    <n v="526"/>
    <n v="-42.079999999999984"/>
  </r>
  <r>
    <s v="A2875"/>
    <x v="59"/>
    <x v="3"/>
    <x v="3"/>
    <x v="2"/>
    <n v="300.12"/>
    <n v="4"/>
    <n v="1188.48"/>
    <s v="Account"/>
    <n v="1200.48"/>
    <n v="-12"/>
  </r>
  <r>
    <s v="A2877"/>
    <x v="59"/>
    <x v="2"/>
    <x v="3"/>
    <x v="5"/>
    <n v="105.2"/>
    <n v="2"/>
    <n v="210.4"/>
    <s v="Debit Card"/>
    <n v="210.4"/>
    <n v="0"/>
  </r>
  <r>
    <s v="A2878"/>
    <x v="59"/>
    <x v="0"/>
    <x v="2"/>
    <x v="1"/>
    <n v="401.1"/>
    <n v="5"/>
    <n v="1965.39"/>
    <s v="Credit Card"/>
    <n v="2005.5"/>
    <n v="-40.1099999999999"/>
  </r>
  <r>
    <s v="A2879"/>
    <x v="60"/>
    <x v="5"/>
    <x v="0"/>
    <x v="3"/>
    <n v="102.1"/>
    <n v="3"/>
    <n v="297.11"/>
    <s v="Credit Card"/>
    <n v="306.29999999999995"/>
    <n v="-9.1899999999999409"/>
  </r>
  <r>
    <s v="A2880"/>
    <x v="60"/>
    <x v="2"/>
    <x v="2"/>
    <x v="2"/>
    <n v="300.12"/>
    <n v="2"/>
    <n v="588.24"/>
    <s v="Debit Card"/>
    <n v="600.24"/>
    <n v="-12"/>
  </r>
  <r>
    <s v="A2882"/>
    <x v="61"/>
    <x v="0"/>
    <x v="0"/>
    <x v="3"/>
    <n v="102.1"/>
    <n v="3"/>
    <n v="303.24"/>
    <s v="Credit Card"/>
    <n v="306.29999999999995"/>
    <n v="-3.0599999999999454"/>
  </r>
  <r>
    <s v="A2887"/>
    <x v="61"/>
    <x v="4"/>
    <x v="0"/>
    <x v="0"/>
    <n v="321.10000000000002"/>
    <n v="4"/>
    <n v="1258.71"/>
    <s v="Credit Card"/>
    <n v="1284.4000000000001"/>
    <n v="-25.690000000000055"/>
  </r>
  <r>
    <s v="A2881"/>
    <x v="61"/>
    <x v="0"/>
    <x v="1"/>
    <x v="5"/>
    <n v="105.2"/>
    <n v="2"/>
    <n v="189.36"/>
    <s v="Debit Card"/>
    <n v="210.4"/>
    <n v="-21.039999999999992"/>
  </r>
  <r>
    <s v="A2884"/>
    <x v="61"/>
    <x v="0"/>
    <x v="1"/>
    <x v="0"/>
    <n v="321.10000000000002"/>
    <n v="1"/>
    <n v="301.83"/>
    <s v="Credit Card"/>
    <n v="321.10000000000002"/>
    <n v="-19.270000000000039"/>
  </r>
  <r>
    <s v="A2883"/>
    <x v="61"/>
    <x v="6"/>
    <x v="3"/>
    <x v="2"/>
    <n v="300.12"/>
    <n v="5"/>
    <n v="1410.56"/>
    <s v="Debit Card"/>
    <n v="1500.6"/>
    <n v="-90.039999999999964"/>
  </r>
  <r>
    <s v="A2885"/>
    <x v="61"/>
    <x v="2"/>
    <x v="3"/>
    <x v="0"/>
    <n v="321.10000000000002"/>
    <n v="1"/>
    <n v="311.47000000000003"/>
    <s v="Debit Card"/>
    <n v="321.10000000000002"/>
    <n v="-9.6299999999999955"/>
  </r>
  <r>
    <s v="A2886"/>
    <x v="61"/>
    <x v="2"/>
    <x v="2"/>
    <x v="2"/>
    <n v="300.12"/>
    <n v="3"/>
    <n v="810.32"/>
    <s v="Account"/>
    <n v="900.36"/>
    <n v="-90.039999999999964"/>
  </r>
  <r>
    <s v="A2889"/>
    <x v="62"/>
    <x v="0"/>
    <x v="1"/>
    <x v="4"/>
    <n v="210.2"/>
    <n v="2"/>
    <n v="403.58"/>
    <s v="Credit Card"/>
    <n v="420.4"/>
    <n v="-16.819999999999993"/>
  </r>
  <r>
    <s v="A2890"/>
    <x v="62"/>
    <x v="0"/>
    <x v="1"/>
    <x v="4"/>
    <n v="210.2"/>
    <n v="5"/>
    <n v="987.94"/>
    <s v="Account"/>
    <n v="1051"/>
    <n v="-63.059999999999945"/>
  </r>
  <r>
    <s v="A2888"/>
    <x v="62"/>
    <x v="0"/>
    <x v="5"/>
    <x v="4"/>
    <n v="210.2"/>
    <n v="5"/>
    <n v="998.45"/>
    <s v="Debit Card"/>
    <n v="1051"/>
    <n v="-52.549999999999955"/>
  </r>
  <r>
    <s v="A2892"/>
    <x v="63"/>
    <x v="0"/>
    <x v="0"/>
    <x v="5"/>
    <n v="105.2"/>
    <n v="1"/>
    <n v="104.15"/>
    <s v="Debit Card"/>
    <n v="105.2"/>
    <n v="-1.0499999999999972"/>
  </r>
  <r>
    <s v="A2894"/>
    <x v="63"/>
    <x v="4"/>
    <x v="0"/>
    <x v="3"/>
    <n v="102.1"/>
    <n v="5"/>
    <n v="500.29"/>
    <s v="Credit Card"/>
    <n v="510.5"/>
    <n v="-10.20999999999998"/>
  </r>
  <r>
    <s v="A2891"/>
    <x v="63"/>
    <x v="1"/>
    <x v="5"/>
    <x v="1"/>
    <n v="401.1"/>
    <n v="2"/>
    <n v="786.16"/>
    <s v="Debit Card"/>
    <n v="802.2"/>
    <n v="-16.040000000000077"/>
  </r>
  <r>
    <s v="A2893"/>
    <x v="63"/>
    <x v="0"/>
    <x v="3"/>
    <x v="2"/>
    <n v="300.12"/>
    <n v="2"/>
    <n v="588.24"/>
    <s v="Debit Card"/>
    <n v="600.24"/>
    <n v="-12"/>
  </r>
  <r>
    <s v="A2898"/>
    <x v="64"/>
    <x v="4"/>
    <x v="0"/>
    <x v="4"/>
    <n v="210.2"/>
    <n v="1"/>
    <n v="197.59"/>
    <s v="Debit Card"/>
    <n v="210.2"/>
    <n v="-12.609999999999985"/>
  </r>
  <r>
    <s v="A2903"/>
    <x v="64"/>
    <x v="0"/>
    <x v="0"/>
    <x v="0"/>
    <n v="321.10000000000002"/>
    <n v="2"/>
    <n v="584.4"/>
    <s v="Account"/>
    <n v="642.20000000000005"/>
    <n v="-57.800000000000068"/>
  </r>
  <r>
    <s v="A2916"/>
    <x v="65"/>
    <x v="0"/>
    <x v="1"/>
    <x v="1"/>
    <n v="401.1"/>
    <n v="2"/>
    <n v="730"/>
    <s v="Credit Card"/>
    <n v="802.2"/>
    <n v="-72.200000000000045"/>
  </r>
  <r>
    <s v="A2917"/>
    <x v="65"/>
    <x v="4"/>
    <x v="1"/>
    <x v="4"/>
    <n v="210.2"/>
    <n v="3"/>
    <n v="586.46"/>
    <s v="Credit Card"/>
    <n v="630.59999999999991"/>
    <n v="-44.139999999999873"/>
  </r>
  <r>
    <s v="A2918"/>
    <x v="65"/>
    <x v="0"/>
    <x v="1"/>
    <x v="2"/>
    <n v="300.12"/>
    <n v="4"/>
    <n v="1104.44"/>
    <s v="Credit Card"/>
    <n v="1200.48"/>
    <n v="-96.039999999999964"/>
  </r>
  <r>
    <s v="A2919"/>
    <x v="66"/>
    <x v="4"/>
    <x v="1"/>
    <x v="4"/>
    <n v="210.2"/>
    <n v="4"/>
    <n v="781.94"/>
    <s v="Debit Card"/>
    <n v="840.8"/>
    <n v="-58.8599999999999"/>
  </r>
  <r>
    <s v="A2920"/>
    <x v="66"/>
    <x v="0"/>
    <x v="1"/>
    <x v="2"/>
    <n v="300.12"/>
    <n v="2"/>
    <n v="576.23"/>
    <s v="Credit Card"/>
    <n v="600.24"/>
    <n v="-24.009999999999991"/>
  </r>
  <r>
    <s v="A2921"/>
    <x v="66"/>
    <x v="4"/>
    <x v="1"/>
    <x v="5"/>
    <n v="105.2"/>
    <n v="5"/>
    <n v="483.92"/>
    <s v="Account"/>
    <n v="526"/>
    <n v="-42.079999999999984"/>
  </r>
  <r>
    <s v="A2926"/>
    <x v="66"/>
    <x v="0"/>
    <x v="1"/>
    <x v="2"/>
    <n v="300.12"/>
    <n v="3"/>
    <n v="819.33"/>
    <s v="Credit Card"/>
    <n v="900.36"/>
    <n v="-81.029999999999973"/>
  </r>
  <r>
    <s v="A2928"/>
    <x v="66"/>
    <x v="5"/>
    <x v="1"/>
    <x v="2"/>
    <n v="300.12"/>
    <n v="2"/>
    <n v="576.23"/>
    <s v="Debit Card"/>
    <n v="600.24"/>
    <n v="-24.009999999999991"/>
  </r>
  <r>
    <s v="A2922"/>
    <x v="66"/>
    <x v="0"/>
    <x v="5"/>
    <x v="3"/>
    <n v="102.1"/>
    <n v="5"/>
    <n v="510.5"/>
    <s v="Account"/>
    <n v="510.5"/>
    <n v="0"/>
  </r>
  <r>
    <s v="A2925"/>
    <x v="66"/>
    <x v="2"/>
    <x v="5"/>
    <x v="4"/>
    <n v="210.2"/>
    <n v="5"/>
    <n v="998.45"/>
    <s v="Credit Card"/>
    <n v="1051"/>
    <n v="-52.549999999999955"/>
  </r>
  <r>
    <s v="A2927"/>
    <x v="66"/>
    <x v="0"/>
    <x v="3"/>
    <x v="3"/>
    <n v="102.1"/>
    <n v="4"/>
    <n v="408.4"/>
    <s v="Account"/>
    <n v="408.4"/>
    <n v="0"/>
  </r>
  <r>
    <s v="A2929"/>
    <x v="66"/>
    <x v="0"/>
    <x v="3"/>
    <x v="4"/>
    <n v="210.2"/>
    <n v="5"/>
    <n v="1029.98"/>
    <s v="Account"/>
    <n v="1051"/>
    <n v="-21.019999999999982"/>
  </r>
  <r>
    <s v="A2923"/>
    <x v="66"/>
    <x v="2"/>
    <x v="2"/>
    <x v="3"/>
    <n v="102.1"/>
    <n v="5"/>
    <n v="484.98"/>
    <s v="Credit Card"/>
    <n v="510.5"/>
    <n v="-25.519999999999982"/>
  </r>
  <r>
    <s v="A2924"/>
    <x v="66"/>
    <x v="0"/>
    <x v="2"/>
    <x v="2"/>
    <n v="300.12"/>
    <n v="5"/>
    <n v="1395.56"/>
    <s v="Debit Card"/>
    <n v="1500.6"/>
    <n v="-105.03999999999996"/>
  </r>
  <r>
    <s v="A2934"/>
    <x v="67"/>
    <x v="0"/>
    <x v="0"/>
    <x v="5"/>
    <n v="105.2"/>
    <n v="2"/>
    <n v="204.09"/>
    <s v="Account"/>
    <n v="210.4"/>
    <n v="-6.3100000000000023"/>
  </r>
  <r>
    <s v="A2930"/>
    <x v="67"/>
    <x v="1"/>
    <x v="1"/>
    <x v="4"/>
    <n v="210.2"/>
    <n v="1"/>
    <n v="195.49"/>
    <s v="Account"/>
    <n v="210.2"/>
    <n v="-14.70999999999998"/>
  </r>
  <r>
    <s v="A2931"/>
    <x v="67"/>
    <x v="0"/>
    <x v="1"/>
    <x v="1"/>
    <n v="401.1"/>
    <n v="5"/>
    <n v="1865.12"/>
    <s v="Account"/>
    <n v="2005.5"/>
    <n v="-140.38000000000011"/>
  </r>
  <r>
    <s v="A2932"/>
    <x v="67"/>
    <x v="3"/>
    <x v="1"/>
    <x v="2"/>
    <n v="300.12"/>
    <n v="3"/>
    <n v="900.36"/>
    <s v="Debit Card"/>
    <n v="900.36"/>
    <n v="0"/>
  </r>
  <r>
    <s v="A2933"/>
    <x v="67"/>
    <x v="0"/>
    <x v="1"/>
    <x v="1"/>
    <n v="401.1"/>
    <n v="4"/>
    <n v="1604.4"/>
    <s v="Account"/>
    <n v="1604.4"/>
    <n v="0"/>
  </r>
  <r>
    <s v="A2936"/>
    <x v="68"/>
    <x v="0"/>
    <x v="0"/>
    <x v="5"/>
    <n v="105.2"/>
    <n v="3"/>
    <n v="299.82"/>
    <s v="Debit Card"/>
    <n v="315.60000000000002"/>
    <n v="-15.78000000000003"/>
  </r>
  <r>
    <s v="A2937"/>
    <x v="68"/>
    <x v="7"/>
    <x v="1"/>
    <x v="5"/>
    <n v="105.2"/>
    <n v="2"/>
    <n v="208.3"/>
    <s v="Account"/>
    <n v="210.4"/>
    <n v="-2.0999999999999943"/>
  </r>
  <r>
    <s v="A2935"/>
    <x v="68"/>
    <x v="1"/>
    <x v="2"/>
    <x v="5"/>
    <n v="105.2"/>
    <n v="2"/>
    <n v="195.67"/>
    <s v="Debit Card"/>
    <n v="210.4"/>
    <n v="-14.730000000000018"/>
  </r>
  <r>
    <s v="A2938"/>
    <x v="69"/>
    <x v="3"/>
    <x v="1"/>
    <x v="2"/>
    <n v="300.12"/>
    <n v="1"/>
    <n v="282.11"/>
    <s v="Debit Card"/>
    <n v="300.12"/>
    <n v="-18.009999999999991"/>
  </r>
  <r>
    <s v="A2940"/>
    <x v="69"/>
    <x v="4"/>
    <x v="1"/>
    <x v="5"/>
    <n v="105.2"/>
    <n v="5"/>
    <n v="478.66"/>
    <s v="Debit Card"/>
    <n v="526"/>
    <n v="-47.339999999999975"/>
  </r>
  <r>
    <s v="A2939"/>
    <x v="69"/>
    <x v="2"/>
    <x v="2"/>
    <x v="2"/>
    <n v="300.12"/>
    <n v="5"/>
    <n v="1410.56"/>
    <s v="Account"/>
    <n v="1500.6"/>
    <n v="-90.039999999999964"/>
  </r>
  <r>
    <s v="A2941"/>
    <x v="70"/>
    <x v="0"/>
    <x v="5"/>
    <x v="1"/>
    <n v="401.1"/>
    <n v="5"/>
    <n v="1865.12"/>
    <s v="Account"/>
    <n v="2005.5"/>
    <n v="-140.38000000000011"/>
  </r>
  <r>
    <s v="A2944"/>
    <x v="70"/>
    <x v="0"/>
    <x v="3"/>
    <x v="5"/>
    <n v="105.2"/>
    <n v="1"/>
    <n v="100.99"/>
    <s v="Debit Card"/>
    <n v="105.2"/>
    <n v="-4.210000000000008"/>
  </r>
  <r>
    <s v="A2942"/>
    <x v="70"/>
    <x v="4"/>
    <x v="2"/>
    <x v="5"/>
    <n v="105.2"/>
    <n v="4"/>
    <n v="408.18"/>
    <s v="Debit Card"/>
    <n v="420.8"/>
    <n v="-12.620000000000005"/>
  </r>
  <r>
    <s v="A2943"/>
    <x v="70"/>
    <x v="0"/>
    <x v="2"/>
    <x v="5"/>
    <n v="105.2"/>
    <n v="5"/>
    <n v="489.18"/>
    <s v="Debit Card"/>
    <n v="526"/>
    <n v="-36.819999999999993"/>
  </r>
  <r>
    <s v="A2945"/>
    <x v="71"/>
    <x v="7"/>
    <x v="4"/>
    <x v="5"/>
    <n v="105.2"/>
    <n v="2"/>
    <n v="199.88"/>
    <s v="Debit Card"/>
    <n v="210.4"/>
    <n v="-10.52000000000001"/>
  </r>
  <r>
    <s v="A2946"/>
    <x v="71"/>
    <x v="0"/>
    <x v="1"/>
    <x v="4"/>
    <n v="210.2"/>
    <n v="5"/>
    <n v="977.43"/>
    <s v="Credit Card"/>
    <n v="1051"/>
    <n v="-73.57000000000005"/>
  </r>
  <r>
    <s v="A2951"/>
    <x v="72"/>
    <x v="0"/>
    <x v="0"/>
    <x v="5"/>
    <n v="105.2"/>
    <n v="4"/>
    <n v="391.34"/>
    <s v="Account"/>
    <n v="420.8"/>
    <n v="-29.460000000000036"/>
  </r>
  <r>
    <s v="A2949"/>
    <x v="72"/>
    <x v="0"/>
    <x v="1"/>
    <x v="5"/>
    <n v="105.2"/>
    <n v="2"/>
    <n v="191.46"/>
    <s v="Debit Card"/>
    <n v="210.4"/>
    <n v="-18.939999999999998"/>
  </r>
  <r>
    <s v="A2947"/>
    <x v="72"/>
    <x v="0"/>
    <x v="5"/>
    <x v="5"/>
    <n v="105.2"/>
    <n v="5"/>
    <n v="526"/>
    <s v="Debit Card"/>
    <n v="526"/>
    <n v="0"/>
  </r>
  <r>
    <s v="A2950"/>
    <x v="72"/>
    <x v="0"/>
    <x v="5"/>
    <x v="3"/>
    <n v="102.1"/>
    <n v="2"/>
    <n v="202.16"/>
    <s v="Account"/>
    <n v="204.2"/>
    <n v="-2.039999999999992"/>
  </r>
  <r>
    <s v="A2948"/>
    <x v="72"/>
    <x v="0"/>
    <x v="3"/>
    <x v="1"/>
    <n v="401.1"/>
    <n v="5"/>
    <n v="2005.5"/>
    <s v="Debit Card"/>
    <n v="2005.5"/>
    <n v="0"/>
  </r>
  <r>
    <s v="A2952"/>
    <x v="73"/>
    <x v="3"/>
    <x v="1"/>
    <x v="4"/>
    <n v="210.2"/>
    <n v="2"/>
    <n v="390.97"/>
    <s v="Debit Card"/>
    <n v="420.4"/>
    <n v="-29.42999999999995"/>
  </r>
  <r>
    <s v="A2955"/>
    <x v="73"/>
    <x v="0"/>
    <x v="1"/>
    <x v="5"/>
    <n v="105.2"/>
    <n v="5"/>
    <n v="478.66"/>
    <s v="Debit Card"/>
    <n v="526"/>
    <n v="-47.339999999999975"/>
  </r>
  <r>
    <s v="A2956"/>
    <x v="73"/>
    <x v="0"/>
    <x v="1"/>
    <x v="5"/>
    <n v="105.2"/>
    <n v="2"/>
    <n v="195.67"/>
    <s v="Debit Card"/>
    <n v="210.4"/>
    <n v="-14.730000000000018"/>
  </r>
  <r>
    <s v="A2954"/>
    <x v="73"/>
    <x v="0"/>
    <x v="5"/>
    <x v="2"/>
    <n v="300.12"/>
    <n v="5"/>
    <n v="1380.55"/>
    <s v="Account"/>
    <n v="1500.6"/>
    <n v="-120.04999999999995"/>
  </r>
  <r>
    <s v="A2957"/>
    <x v="73"/>
    <x v="6"/>
    <x v="5"/>
    <x v="3"/>
    <n v="102.1"/>
    <n v="3"/>
    <n v="303.24"/>
    <s v="Debit Card"/>
    <n v="306.29999999999995"/>
    <n v="-3.0599999999999454"/>
  </r>
  <r>
    <s v="A2953"/>
    <x v="73"/>
    <x v="2"/>
    <x v="2"/>
    <x v="5"/>
    <n v="105.2"/>
    <n v="3"/>
    <n v="296.66000000000003"/>
    <s v="Credit Card"/>
    <n v="315.60000000000002"/>
    <n v="-18.939999999999998"/>
  </r>
  <r>
    <s v="A2959"/>
    <x v="74"/>
    <x v="2"/>
    <x v="4"/>
    <x v="5"/>
    <n v="105.2"/>
    <n v="1"/>
    <n v="103.1"/>
    <s v="Credit Card"/>
    <n v="105.2"/>
    <n v="-2.1000000000000085"/>
  </r>
  <r>
    <s v="A2960"/>
    <x v="74"/>
    <x v="4"/>
    <x v="0"/>
    <x v="5"/>
    <n v="105.2"/>
    <n v="3"/>
    <n v="296.66000000000003"/>
    <s v="Account"/>
    <n v="315.60000000000002"/>
    <n v="-18.939999999999998"/>
  </r>
  <r>
    <s v="A2962"/>
    <x v="74"/>
    <x v="7"/>
    <x v="1"/>
    <x v="4"/>
    <n v="210.2"/>
    <n v="5"/>
    <n v="966.92"/>
    <s v="Credit Card"/>
    <n v="1051"/>
    <n v="-84.080000000000041"/>
  </r>
  <r>
    <s v="A2958"/>
    <x v="74"/>
    <x v="0"/>
    <x v="5"/>
    <x v="5"/>
    <n v="105.2"/>
    <n v="2"/>
    <n v="208.3"/>
    <s v="Credit Card"/>
    <n v="210.4"/>
    <n v="-2.0999999999999943"/>
  </r>
  <r>
    <s v="A2961"/>
    <x v="74"/>
    <x v="2"/>
    <x v="3"/>
    <x v="0"/>
    <n v="321.10000000000002"/>
    <n v="1"/>
    <n v="288.99"/>
    <s v="Debit Card"/>
    <n v="321.10000000000002"/>
    <n v="-32.110000000000014"/>
  </r>
  <r>
    <s v="A2963"/>
    <x v="74"/>
    <x v="2"/>
    <x v="2"/>
    <x v="3"/>
    <n v="102.1"/>
    <n v="2"/>
    <n v="189.91"/>
    <s v="Debit Card"/>
    <n v="204.2"/>
    <n v="-14.289999999999992"/>
  </r>
  <r>
    <s v="A2967"/>
    <x v="75"/>
    <x v="3"/>
    <x v="4"/>
    <x v="4"/>
    <n v="210.2"/>
    <n v="5"/>
    <n v="998.45"/>
    <s v="Debit Card"/>
    <n v="1051"/>
    <n v="-52.549999999999955"/>
  </r>
  <r>
    <s v="A2964"/>
    <x v="75"/>
    <x v="0"/>
    <x v="0"/>
    <x v="2"/>
    <n v="300.12"/>
    <n v="2"/>
    <n v="540.22"/>
    <s v="Account"/>
    <n v="600.24"/>
    <n v="-60.019999999999982"/>
  </r>
  <r>
    <s v="A2965"/>
    <x v="75"/>
    <x v="4"/>
    <x v="0"/>
    <x v="3"/>
    <n v="102.1"/>
    <n v="1"/>
    <n v="101.08"/>
    <s v="Credit Card"/>
    <n v="102.1"/>
    <n v="-1.019999999999996"/>
  </r>
  <r>
    <s v="A2966"/>
    <x v="75"/>
    <x v="0"/>
    <x v="0"/>
    <x v="4"/>
    <n v="210.2"/>
    <n v="4"/>
    <n v="840.8"/>
    <s v="Account"/>
    <n v="840.8"/>
    <n v="0"/>
  </r>
  <r>
    <s v="A2969"/>
    <x v="76"/>
    <x v="0"/>
    <x v="5"/>
    <x v="5"/>
    <n v="105.2"/>
    <n v="1"/>
    <n v="99.94"/>
    <s v="Debit Card"/>
    <n v="105.2"/>
    <n v="-5.2600000000000051"/>
  </r>
  <r>
    <s v="A2968"/>
    <x v="76"/>
    <x v="2"/>
    <x v="2"/>
    <x v="5"/>
    <n v="105.2"/>
    <n v="3"/>
    <n v="290.35000000000002"/>
    <s v="Debit Card"/>
    <n v="315.60000000000002"/>
    <n v="-25.25"/>
  </r>
  <r>
    <s v="A2970"/>
    <x v="77"/>
    <x v="2"/>
    <x v="4"/>
    <x v="2"/>
    <n v="300.12"/>
    <n v="1"/>
    <n v="285.11"/>
    <s v="Account"/>
    <n v="300.12"/>
    <n v="-15.009999999999991"/>
  </r>
  <r>
    <s v="A2973"/>
    <x v="77"/>
    <x v="0"/>
    <x v="4"/>
    <x v="3"/>
    <n v="102.1"/>
    <n v="3"/>
    <n v="287.92"/>
    <s v="Credit Card"/>
    <n v="306.29999999999995"/>
    <n v="-18.379999999999939"/>
  </r>
  <r>
    <s v="A2972"/>
    <x v="77"/>
    <x v="4"/>
    <x v="0"/>
    <x v="1"/>
    <n v="401.1"/>
    <n v="5"/>
    <n v="1945.34"/>
    <s v="Debit Card"/>
    <n v="2005.5"/>
    <n v="-60.160000000000082"/>
  </r>
  <r>
    <s v="A2974"/>
    <x v="77"/>
    <x v="0"/>
    <x v="1"/>
    <x v="4"/>
    <n v="210.2"/>
    <n v="5"/>
    <n v="1040.49"/>
    <s v="Account"/>
    <n v="1051"/>
    <n v="-10.509999999999991"/>
  </r>
  <r>
    <s v="A2971"/>
    <x v="77"/>
    <x v="7"/>
    <x v="3"/>
    <x v="1"/>
    <n v="401.1"/>
    <n v="4"/>
    <n v="1443.96"/>
    <s v="Credit Card"/>
    <n v="1604.4"/>
    <n v="-160.44000000000005"/>
  </r>
  <r>
    <s v="A2977"/>
    <x v="78"/>
    <x v="2"/>
    <x v="4"/>
    <x v="5"/>
    <n v="105.2"/>
    <n v="1"/>
    <n v="105.2"/>
    <s v="Debit Card"/>
    <n v="105.2"/>
    <n v="0"/>
  </r>
  <r>
    <s v="A2976"/>
    <x v="78"/>
    <x v="4"/>
    <x v="1"/>
    <x v="5"/>
    <n v="105.2"/>
    <n v="2"/>
    <n v="197.78"/>
    <s v="Debit Card"/>
    <n v="210.4"/>
    <n v="-12.620000000000005"/>
  </r>
  <r>
    <s v="A2975"/>
    <x v="78"/>
    <x v="4"/>
    <x v="5"/>
    <x v="2"/>
    <n v="300.12"/>
    <n v="3"/>
    <n v="900.36"/>
    <s v="Debit Card"/>
    <n v="900.36"/>
    <n v="0"/>
  </r>
  <r>
    <s v="A2978"/>
    <x v="78"/>
    <x v="2"/>
    <x v="2"/>
    <x v="4"/>
    <n v="210.2"/>
    <n v="3"/>
    <n v="630.6"/>
    <s v="Credit Card"/>
    <n v="630.59999999999991"/>
    <n v="0"/>
  </r>
  <r>
    <s v="A2981"/>
    <x v="79"/>
    <x v="0"/>
    <x v="4"/>
    <x v="4"/>
    <n v="210.2"/>
    <n v="1"/>
    <n v="191.28"/>
    <s v="Credit Card"/>
    <n v="210.2"/>
    <n v="-18.919999999999987"/>
  </r>
  <r>
    <s v="A2982"/>
    <x v="79"/>
    <x v="0"/>
    <x v="4"/>
    <x v="1"/>
    <n v="401.1"/>
    <n v="3"/>
    <n v="1143.1400000000001"/>
    <s v="Account"/>
    <n v="1203.3000000000002"/>
    <n v="-60.160000000000082"/>
  </r>
  <r>
    <s v="A2979"/>
    <x v="79"/>
    <x v="4"/>
    <x v="1"/>
    <x v="5"/>
    <n v="105.2"/>
    <n v="4"/>
    <n v="387.14"/>
    <s v="Debit Card"/>
    <n v="420.8"/>
    <n v="-33.660000000000025"/>
  </r>
  <r>
    <s v="A2983"/>
    <x v="79"/>
    <x v="3"/>
    <x v="1"/>
    <x v="4"/>
    <n v="210.2"/>
    <n v="2"/>
    <n v="411.99"/>
    <s v="Debit Card"/>
    <n v="420.4"/>
    <n v="-8.4099999999999682"/>
  </r>
  <r>
    <s v="A2980"/>
    <x v="79"/>
    <x v="2"/>
    <x v="3"/>
    <x v="1"/>
    <n v="401.1"/>
    <n v="5"/>
    <n v="1965.39"/>
    <s v="Debit Card"/>
    <n v="2005.5"/>
    <n v="-40.1099999999999"/>
  </r>
  <r>
    <s v="A2984"/>
    <x v="79"/>
    <x v="0"/>
    <x v="2"/>
    <x v="1"/>
    <n v="401.1"/>
    <n v="4"/>
    <n v="1588.36"/>
    <s v="Debit Card"/>
    <n v="1604.4"/>
    <n v="-16.040000000000191"/>
  </r>
  <r>
    <s v="A2987"/>
    <x v="80"/>
    <x v="0"/>
    <x v="4"/>
    <x v="5"/>
    <n v="105.2"/>
    <n v="1"/>
    <n v="103.1"/>
    <s v="Credit Card"/>
    <n v="105.2"/>
    <n v="-2.1000000000000085"/>
  </r>
  <r>
    <s v="A2988"/>
    <x v="80"/>
    <x v="0"/>
    <x v="4"/>
    <x v="2"/>
    <n v="300.12"/>
    <n v="3"/>
    <n v="882.35"/>
    <s v="Debit Card"/>
    <n v="900.36"/>
    <n v="-18.009999999999991"/>
  </r>
  <r>
    <s v="A2991"/>
    <x v="80"/>
    <x v="0"/>
    <x v="4"/>
    <x v="2"/>
    <n v="300.12"/>
    <n v="4"/>
    <n v="1176.47"/>
    <s v="Debit Card"/>
    <n v="1200.48"/>
    <n v="-24.009999999999991"/>
  </r>
  <r>
    <s v="A2985"/>
    <x v="80"/>
    <x v="0"/>
    <x v="0"/>
    <x v="4"/>
    <n v="210.2"/>
    <n v="4"/>
    <n v="773.54"/>
    <s v="Account"/>
    <n v="840.8"/>
    <n v="-67.259999999999991"/>
  </r>
  <r>
    <s v="A2990"/>
    <x v="80"/>
    <x v="4"/>
    <x v="0"/>
    <x v="3"/>
    <n v="102.1"/>
    <n v="3"/>
    <n v="300.17"/>
    <s v="Credit Card"/>
    <n v="306.29999999999995"/>
    <n v="-6.1299999999999386"/>
  </r>
  <r>
    <s v="A2986"/>
    <x v="80"/>
    <x v="0"/>
    <x v="5"/>
    <x v="0"/>
    <n v="321.10000000000002"/>
    <n v="2"/>
    <n v="597.25"/>
    <s v="Credit Card"/>
    <n v="642.20000000000005"/>
    <n v="-44.950000000000045"/>
  </r>
  <r>
    <s v="A2989"/>
    <x v="80"/>
    <x v="2"/>
    <x v="3"/>
    <x v="1"/>
    <n v="401.1"/>
    <n v="2"/>
    <n v="738.02"/>
    <s v="Credit Card"/>
    <n v="802.2"/>
    <n v="-64.180000000000064"/>
  </r>
  <r>
    <s v="A2992"/>
    <x v="81"/>
    <x v="2"/>
    <x v="4"/>
    <x v="3"/>
    <n v="102.1"/>
    <n v="2"/>
    <n v="204.2"/>
    <s v="Debit Card"/>
    <n v="204.2"/>
    <n v="0"/>
  </r>
  <r>
    <s v="A2995"/>
    <x v="81"/>
    <x v="0"/>
    <x v="1"/>
    <x v="4"/>
    <n v="210.2"/>
    <n v="1"/>
    <n v="193.38"/>
    <s v="Credit Card"/>
    <n v="210.2"/>
    <n v="-16.819999999999993"/>
  </r>
  <r>
    <s v="A2996"/>
    <x v="81"/>
    <x v="0"/>
    <x v="1"/>
    <x v="5"/>
    <n v="105.2"/>
    <n v="2"/>
    <n v="193.57"/>
    <s v="Credit Card"/>
    <n v="210.4"/>
    <n v="-16.830000000000013"/>
  </r>
  <r>
    <s v="A2994"/>
    <x v="81"/>
    <x v="0"/>
    <x v="5"/>
    <x v="1"/>
    <n v="401.1"/>
    <n v="4"/>
    <n v="1572.31"/>
    <s v="Debit Card"/>
    <n v="1604.4"/>
    <n v="-32.090000000000146"/>
  </r>
  <r>
    <s v="A2993"/>
    <x v="81"/>
    <x v="2"/>
    <x v="2"/>
    <x v="4"/>
    <n v="210.2"/>
    <n v="1"/>
    <n v="203.89"/>
    <s v="Credit Card"/>
    <n v="210.2"/>
    <n v="-6.3100000000000023"/>
  </r>
  <r>
    <s v="A2997"/>
    <x v="82"/>
    <x v="4"/>
    <x v="4"/>
    <x v="2"/>
    <n v="300.12"/>
    <n v="4"/>
    <n v="1200.48"/>
    <s v="Credit Card"/>
    <n v="1200.48"/>
    <n v="0"/>
  </r>
  <r>
    <s v="A2998"/>
    <x v="82"/>
    <x v="0"/>
    <x v="1"/>
    <x v="2"/>
    <n v="300.12"/>
    <n v="3"/>
    <n v="882.35"/>
    <s v="Debit Card"/>
    <n v="900.36"/>
    <n v="-18.009999999999991"/>
  </r>
  <r>
    <s v="A3000"/>
    <x v="82"/>
    <x v="1"/>
    <x v="5"/>
    <x v="4"/>
    <n v="210.2"/>
    <n v="5"/>
    <n v="1051"/>
    <s v="Credit Card"/>
    <n v="1051"/>
    <n v="0"/>
  </r>
  <r>
    <s v="A2999"/>
    <x v="82"/>
    <x v="2"/>
    <x v="2"/>
    <x v="1"/>
    <n v="401.1"/>
    <n v="5"/>
    <n v="1885.17"/>
    <s v="Credit Card"/>
    <n v="2005.5"/>
    <n v="-120.32999999999993"/>
  </r>
  <r>
    <s v="A3001"/>
    <x v="82"/>
    <x v="2"/>
    <x v="2"/>
    <x v="5"/>
    <n v="105.2"/>
    <n v="3"/>
    <n v="299.82"/>
    <s v="Credit Card"/>
    <n v="315.60000000000002"/>
    <n v="-15.78000000000003"/>
  </r>
  <r>
    <s v="A3002"/>
    <x v="83"/>
    <x v="0"/>
    <x v="4"/>
    <x v="2"/>
    <n v="300.12"/>
    <n v="1"/>
    <n v="288.12"/>
    <s v="Credit Card"/>
    <n v="300.12"/>
    <n v="-12"/>
  </r>
  <r>
    <s v="A3003"/>
    <x v="83"/>
    <x v="0"/>
    <x v="2"/>
    <x v="2"/>
    <n v="300.12"/>
    <n v="3"/>
    <n v="855.34"/>
    <s v="Credit Card"/>
    <n v="900.36"/>
    <n v="-45.019999999999982"/>
  </r>
  <r>
    <s v="A3004"/>
    <x v="84"/>
    <x v="0"/>
    <x v="1"/>
    <x v="0"/>
    <n v="321.10000000000002"/>
    <n v="1"/>
    <n v="321.10000000000002"/>
    <s v="Credit Card"/>
    <n v="321.10000000000002"/>
    <n v="0"/>
  </r>
  <r>
    <s v="A3007"/>
    <x v="85"/>
    <x v="7"/>
    <x v="4"/>
    <x v="5"/>
    <n v="105.2"/>
    <n v="1"/>
    <n v="105.2"/>
    <s v="Account"/>
    <n v="105.2"/>
    <n v="0"/>
  </r>
  <r>
    <s v="A3009"/>
    <x v="85"/>
    <x v="4"/>
    <x v="4"/>
    <x v="4"/>
    <n v="210.2"/>
    <n v="0"/>
    <n v="0"/>
    <s v="Account"/>
    <n v="0"/>
    <n v="0"/>
  </r>
  <r>
    <s v="A3010"/>
    <x v="85"/>
    <x v="7"/>
    <x v="4"/>
    <x v="5"/>
    <n v="105.2"/>
    <n v="1"/>
    <n v="102.05"/>
    <s v="Account"/>
    <n v="105.2"/>
    <n v="-3.1500000000000057"/>
  </r>
  <r>
    <s v="A3006"/>
    <x v="85"/>
    <x v="0"/>
    <x v="5"/>
    <x v="4"/>
    <n v="210.2"/>
    <n v="1"/>
    <n v="193.38"/>
    <s v="Debit Card"/>
    <n v="210.2"/>
    <n v="-16.819999999999993"/>
  </r>
  <r>
    <s v="A3008"/>
    <x v="85"/>
    <x v="0"/>
    <x v="5"/>
    <x v="4"/>
    <n v="210.2"/>
    <n v="1"/>
    <n v="197.59"/>
    <s v="Debit Card"/>
    <n v="210.2"/>
    <n v="-12.609999999999985"/>
  </r>
  <r>
    <s v="A3005"/>
    <x v="85"/>
    <x v="2"/>
    <x v="3"/>
    <x v="4"/>
    <n v="210.2"/>
    <n v="1"/>
    <n v="197.59"/>
    <s v="Account"/>
    <n v="210.2"/>
    <n v="-12.609999999999985"/>
  </r>
  <r>
    <s v="A3011"/>
    <x v="86"/>
    <x v="2"/>
    <x v="4"/>
    <x v="1"/>
    <n v="401.1"/>
    <n v="1"/>
    <n v="389.07"/>
    <s v="Account"/>
    <n v="401.1"/>
    <n v="-12.03000000000003"/>
  </r>
  <r>
    <s v="A3012"/>
    <x v="86"/>
    <x v="4"/>
    <x v="0"/>
    <x v="2"/>
    <n v="300.12"/>
    <n v="0"/>
    <n v="0"/>
    <s v="Credit Card"/>
    <n v="0"/>
    <n v="0"/>
  </r>
  <r>
    <s v="A3015"/>
    <x v="87"/>
    <x v="0"/>
    <x v="4"/>
    <x v="5"/>
    <n v="105.2"/>
    <n v="0"/>
    <n v="0"/>
    <s v="Debit Card"/>
    <n v="0"/>
    <n v="0"/>
  </r>
  <r>
    <s v="A3013"/>
    <x v="87"/>
    <x v="0"/>
    <x v="1"/>
    <x v="4"/>
    <n v="210.2"/>
    <n v="0"/>
    <n v="0"/>
    <s v="Credit Card"/>
    <n v="0"/>
    <n v="0"/>
  </r>
  <r>
    <s v="A3014"/>
    <x v="87"/>
    <x v="0"/>
    <x v="1"/>
    <x v="2"/>
    <n v="300.12"/>
    <n v="2"/>
    <n v="546.22"/>
    <s v="Credit Card"/>
    <n v="600.24"/>
    <n v="-54.019999999999982"/>
  </r>
  <r>
    <s v="A3016"/>
    <x v="88"/>
    <x v="4"/>
    <x v="4"/>
    <x v="0"/>
    <n v="321.10000000000002"/>
    <n v="1"/>
    <n v="314.68"/>
    <s v="Debit Card"/>
    <n v="321.10000000000002"/>
    <n v="-6.4200000000000159"/>
  </r>
  <r>
    <s v="A3021"/>
    <x v="88"/>
    <x v="0"/>
    <x v="4"/>
    <x v="2"/>
    <n v="300.12"/>
    <n v="2"/>
    <n v="588.23"/>
    <s v="Credit Card"/>
    <n v="600.24"/>
    <n v="-12.009999999999991"/>
  </r>
  <r>
    <s v="A3019"/>
    <x v="88"/>
    <x v="0"/>
    <x v="1"/>
    <x v="2"/>
    <n v="300.12"/>
    <n v="2"/>
    <n v="576.23"/>
    <s v="Account"/>
    <n v="600.24"/>
    <n v="-24.009999999999991"/>
  </r>
  <r>
    <s v="A3018"/>
    <x v="88"/>
    <x v="4"/>
    <x v="5"/>
    <x v="2"/>
    <n v="300.12"/>
    <n v="2"/>
    <n v="594.24"/>
    <s v="Debit Card"/>
    <n v="600.24"/>
    <n v="-6"/>
  </r>
  <r>
    <s v="A3020"/>
    <x v="88"/>
    <x v="0"/>
    <x v="5"/>
    <x v="5"/>
    <n v="105.2"/>
    <n v="1"/>
    <n v="104.15"/>
    <s v="Debit Card"/>
    <n v="105.2"/>
    <n v="-1.0499999999999972"/>
  </r>
  <r>
    <s v="A3017"/>
    <x v="88"/>
    <x v="0"/>
    <x v="3"/>
    <x v="1"/>
    <n v="401.1"/>
    <n v="2"/>
    <n v="802.2"/>
    <s v="Debit Card"/>
    <n v="802.2"/>
    <n v="0"/>
  </r>
  <r>
    <s v="A3022"/>
    <x v="89"/>
    <x v="4"/>
    <x v="0"/>
    <x v="2"/>
    <n v="300.12"/>
    <n v="2"/>
    <n v="570.23"/>
    <s v="Account"/>
    <n v="600.24"/>
    <n v="-30.009999999999991"/>
  </r>
  <r>
    <s v="A3024"/>
    <x v="89"/>
    <x v="0"/>
    <x v="1"/>
    <x v="1"/>
    <n v="401.1"/>
    <n v="2"/>
    <n v="802.2"/>
    <s v="Debit Card"/>
    <n v="802.2"/>
    <n v="0"/>
  </r>
  <r>
    <s v="A3025"/>
    <x v="89"/>
    <x v="0"/>
    <x v="5"/>
    <x v="2"/>
    <n v="300.12"/>
    <n v="2"/>
    <n v="588.24"/>
    <s v="Debit Card"/>
    <n v="600.24"/>
    <n v="-12"/>
  </r>
  <r>
    <s v="A3023"/>
    <x v="89"/>
    <x v="1"/>
    <x v="2"/>
    <x v="5"/>
    <n v="105.2"/>
    <n v="2"/>
    <n v="210.4"/>
    <s v="Debit Card"/>
    <n v="210.4"/>
    <n v="0"/>
  </r>
  <r>
    <s v="A3027"/>
    <x v="90"/>
    <x v="2"/>
    <x v="4"/>
    <x v="3"/>
    <n v="102.1"/>
    <n v="2"/>
    <n v="189.91"/>
    <s v="Credit Card"/>
    <n v="204.2"/>
    <n v="-14.289999999999992"/>
  </r>
  <r>
    <s v="A3028"/>
    <x v="90"/>
    <x v="0"/>
    <x v="4"/>
    <x v="4"/>
    <n v="210.2"/>
    <n v="2"/>
    <n v="416.2"/>
    <s v="Credit Card"/>
    <n v="420.4"/>
    <n v="-4.1999999999999886"/>
  </r>
  <r>
    <s v="A3026"/>
    <x v="90"/>
    <x v="4"/>
    <x v="1"/>
    <x v="4"/>
    <n v="210.2"/>
    <n v="2"/>
    <n v="403.58"/>
    <s v="Credit Card"/>
    <n v="420.4"/>
    <n v="-16.819999999999993"/>
  </r>
  <r>
    <s v="A3029"/>
    <x v="90"/>
    <x v="0"/>
    <x v="5"/>
    <x v="2"/>
    <n v="300.12"/>
    <n v="1"/>
    <n v="276.11"/>
    <s v="Account"/>
    <n v="300.12"/>
    <n v="-24.009999999999991"/>
  </r>
  <r>
    <s v="A3032"/>
    <x v="91"/>
    <x v="1"/>
    <x v="4"/>
    <x v="5"/>
    <n v="105.2"/>
    <n v="2"/>
    <n v="193.57"/>
    <s v="Debit Card"/>
    <n v="210.4"/>
    <n v="-16.830000000000013"/>
  </r>
  <r>
    <s v="A3030"/>
    <x v="91"/>
    <x v="4"/>
    <x v="0"/>
    <x v="3"/>
    <n v="102.1"/>
    <n v="1"/>
    <n v="100.06"/>
    <s v="Credit Card"/>
    <n v="102.1"/>
    <n v="-2.039999999999992"/>
  </r>
  <r>
    <s v="A3033"/>
    <x v="91"/>
    <x v="0"/>
    <x v="0"/>
    <x v="4"/>
    <n v="210.2"/>
    <n v="2"/>
    <n v="382.57"/>
    <s v="Credit Card"/>
    <n v="420.4"/>
    <n v="-37.829999999999984"/>
  </r>
  <r>
    <s v="A3031"/>
    <x v="91"/>
    <x v="0"/>
    <x v="2"/>
    <x v="3"/>
    <n v="102.1"/>
    <n v="2"/>
    <n v="185.82"/>
    <s v="Credit Card"/>
    <n v="204.2"/>
    <n v="-18.379999999999995"/>
  </r>
  <r>
    <s v="A3037"/>
    <x v="92"/>
    <x v="0"/>
    <x v="4"/>
    <x v="4"/>
    <n v="210.2"/>
    <n v="1"/>
    <n v="199.69"/>
    <s v="Credit Card"/>
    <n v="210.2"/>
    <n v="-10.509999999999991"/>
  </r>
  <r>
    <s v="A3034"/>
    <x v="92"/>
    <x v="0"/>
    <x v="0"/>
    <x v="1"/>
    <n v="401.1"/>
    <n v="2"/>
    <n v="754.07"/>
    <s v="Credit Card"/>
    <n v="802.2"/>
    <n v="-48.129999999999995"/>
  </r>
  <r>
    <s v="A3035"/>
    <x v="92"/>
    <x v="2"/>
    <x v="1"/>
    <x v="5"/>
    <n v="105.2"/>
    <n v="1"/>
    <n v="97.84"/>
    <s v="Debit Card"/>
    <n v="105.2"/>
    <n v="-7.3599999999999994"/>
  </r>
  <r>
    <s v="A3036"/>
    <x v="92"/>
    <x v="0"/>
    <x v="1"/>
    <x v="4"/>
    <n v="210.2"/>
    <n v="2"/>
    <n v="395.18"/>
    <s v="Credit Card"/>
    <n v="420.4"/>
    <n v="-25.21999999999997"/>
  </r>
  <r>
    <s v="A3039"/>
    <x v="92"/>
    <x v="0"/>
    <x v="1"/>
    <x v="2"/>
    <n v="300.12"/>
    <n v="2"/>
    <n v="540.22"/>
    <s v="Credit Card"/>
    <n v="600.24"/>
    <n v="-60.019999999999982"/>
  </r>
  <r>
    <s v="A3038"/>
    <x v="92"/>
    <x v="0"/>
    <x v="5"/>
    <x v="4"/>
    <n v="210.2"/>
    <n v="2"/>
    <n v="416.2"/>
    <s v="Debit Card"/>
    <n v="420.4"/>
    <n v="-4.1999999999999886"/>
  </r>
  <r>
    <s v="A3041"/>
    <x v="93"/>
    <x v="0"/>
    <x v="4"/>
    <x v="4"/>
    <n v="210.2"/>
    <n v="2"/>
    <n v="390.97"/>
    <s v="Account"/>
    <n v="420.4"/>
    <n v="-29.42999999999995"/>
  </r>
  <r>
    <s v="A3042"/>
    <x v="93"/>
    <x v="0"/>
    <x v="4"/>
    <x v="1"/>
    <n v="401.1"/>
    <n v="2"/>
    <n v="762.09"/>
    <s v="Account"/>
    <n v="802.2"/>
    <n v="-40.110000000000014"/>
  </r>
  <r>
    <s v="A3043"/>
    <x v="93"/>
    <x v="4"/>
    <x v="1"/>
    <x v="4"/>
    <n v="210.2"/>
    <n v="1"/>
    <n v="189.18"/>
    <s v="Credit Card"/>
    <n v="210.2"/>
    <n v="-21.019999999999982"/>
  </r>
  <r>
    <s v="A3040"/>
    <x v="93"/>
    <x v="0"/>
    <x v="5"/>
    <x v="2"/>
    <n v="300.12"/>
    <n v="2"/>
    <n v="552.22"/>
    <s v="Debit Card"/>
    <n v="600.24"/>
    <n v="-48.019999999999982"/>
  </r>
  <r>
    <s v="A3046"/>
    <x v="94"/>
    <x v="0"/>
    <x v="4"/>
    <x v="0"/>
    <n v="321.10000000000002"/>
    <n v="2"/>
    <n v="635.78"/>
    <s v="Debit Card"/>
    <n v="642.20000000000005"/>
    <n v="-6.4200000000000728"/>
  </r>
  <r>
    <s v="A3048"/>
    <x v="94"/>
    <x v="2"/>
    <x v="4"/>
    <x v="0"/>
    <n v="321.10000000000002"/>
    <n v="2"/>
    <n v="610.09"/>
    <s v="Account"/>
    <n v="642.20000000000005"/>
    <n v="-32.110000000000014"/>
  </r>
  <r>
    <s v="A3050"/>
    <x v="94"/>
    <x v="2"/>
    <x v="4"/>
    <x v="5"/>
    <n v="105.2"/>
    <n v="1"/>
    <n v="105.2"/>
    <s v="Credit Card"/>
    <n v="105.2"/>
    <n v="0"/>
  </r>
  <r>
    <s v="A3051"/>
    <x v="94"/>
    <x v="4"/>
    <x v="1"/>
    <x v="3"/>
    <n v="102.1"/>
    <n v="1"/>
    <n v="92.91"/>
    <s v="Credit Card"/>
    <n v="102.1"/>
    <n v="-9.1899999999999977"/>
  </r>
  <r>
    <s v="A3044"/>
    <x v="94"/>
    <x v="0"/>
    <x v="3"/>
    <x v="5"/>
    <n v="105.2"/>
    <n v="2"/>
    <n v="206.19"/>
    <s v="Account"/>
    <n v="210.4"/>
    <n v="-4.210000000000008"/>
  </r>
  <r>
    <s v="A3047"/>
    <x v="94"/>
    <x v="0"/>
    <x v="3"/>
    <x v="3"/>
    <n v="102.1"/>
    <n v="2"/>
    <n v="183.78"/>
    <s v="Credit Card"/>
    <n v="204.2"/>
    <n v="-20.419999999999987"/>
  </r>
  <r>
    <s v="A3049"/>
    <x v="94"/>
    <x v="0"/>
    <x v="3"/>
    <x v="4"/>
    <n v="210.2"/>
    <n v="2"/>
    <n v="416.2"/>
    <s v="Debit Card"/>
    <n v="420.4"/>
    <n v="-4.1999999999999886"/>
  </r>
  <r>
    <s v="A3045"/>
    <x v="94"/>
    <x v="0"/>
    <x v="2"/>
    <x v="2"/>
    <n v="300.12"/>
    <n v="2"/>
    <n v="546.22"/>
    <s v="Account"/>
    <n v="600.24"/>
    <n v="-54.019999999999982"/>
  </r>
  <r>
    <s v="A3052"/>
    <x v="95"/>
    <x v="0"/>
    <x v="1"/>
    <x v="3"/>
    <n v="102.1"/>
    <n v="2"/>
    <n v="198.07"/>
    <s v="Debit Card"/>
    <n v="204.2"/>
    <n v="-6.1299999999999955"/>
  </r>
  <r>
    <s v="A3055"/>
    <x v="95"/>
    <x v="4"/>
    <x v="1"/>
    <x v="4"/>
    <n v="210.2"/>
    <n v="2"/>
    <n v="386.77"/>
    <s v="Account"/>
    <n v="420.4"/>
    <n v="-33.629999999999995"/>
  </r>
  <r>
    <s v="A3054"/>
    <x v="95"/>
    <x v="0"/>
    <x v="5"/>
    <x v="4"/>
    <n v="210.2"/>
    <n v="2"/>
    <n v="390.97"/>
    <s v="Debit Card"/>
    <n v="420.4"/>
    <n v="-29.42999999999995"/>
  </r>
  <r>
    <s v="A3053"/>
    <x v="95"/>
    <x v="0"/>
    <x v="2"/>
    <x v="4"/>
    <n v="210.2"/>
    <n v="2"/>
    <n v="403.59"/>
    <s v="Credit Card"/>
    <n v="420.4"/>
    <n v="-16.810000000000002"/>
  </r>
  <r>
    <s v="A3058"/>
    <x v="96"/>
    <x v="7"/>
    <x v="0"/>
    <x v="4"/>
    <n v="210.2"/>
    <n v="2"/>
    <n v="407.79"/>
    <s v="Credit Card"/>
    <n v="420.4"/>
    <n v="-12.609999999999957"/>
  </r>
  <r>
    <s v="A3056"/>
    <x v="96"/>
    <x v="0"/>
    <x v="1"/>
    <x v="5"/>
    <n v="105.2"/>
    <n v="2"/>
    <n v="201.99"/>
    <s v="Credit Card"/>
    <n v="210.4"/>
    <n v="-8.4099999999999966"/>
  </r>
  <r>
    <s v="A3057"/>
    <x v="96"/>
    <x v="0"/>
    <x v="1"/>
    <x v="4"/>
    <n v="210.2"/>
    <n v="2"/>
    <n v="407.79"/>
    <s v="Account"/>
    <n v="420.4"/>
    <n v="-12.609999999999957"/>
  </r>
  <r>
    <s v="A3059"/>
    <x v="96"/>
    <x v="0"/>
    <x v="5"/>
    <x v="4"/>
    <n v="210.2"/>
    <n v="1"/>
    <n v="189.18"/>
    <s v="Credit Card"/>
    <n v="210.2"/>
    <n v="-21.019999999999982"/>
  </r>
  <r>
    <s v="A3060"/>
    <x v="96"/>
    <x v="0"/>
    <x v="5"/>
    <x v="4"/>
    <n v="210.2"/>
    <n v="2"/>
    <n v="403.59"/>
    <s v="Debit Card"/>
    <n v="420.4"/>
    <n v="-16.810000000000002"/>
  </r>
  <r>
    <s v="A3061"/>
    <x v="96"/>
    <x v="0"/>
    <x v="5"/>
    <x v="5"/>
    <n v="105.2"/>
    <n v="2"/>
    <n v="189.36"/>
    <s v="Credit Card"/>
    <n v="210.4"/>
    <n v="-21.039999999999992"/>
  </r>
  <r>
    <s v="A3062"/>
    <x v="96"/>
    <x v="0"/>
    <x v="5"/>
    <x v="5"/>
    <n v="105.2"/>
    <n v="1"/>
    <n v="99.94"/>
    <s v="Credit Card"/>
    <n v="105.2"/>
    <n v="-5.2600000000000051"/>
  </r>
  <r>
    <s v="A3063"/>
    <x v="97"/>
    <x v="0"/>
    <x v="2"/>
    <x v="2"/>
    <n v="300.12"/>
    <n v="2"/>
    <n v="582.24"/>
    <s v="Debit Card"/>
    <n v="600.24"/>
    <n v="-18"/>
  </r>
  <r>
    <s v="A3065"/>
    <x v="98"/>
    <x v="0"/>
    <x v="1"/>
    <x v="5"/>
    <n v="105.2"/>
    <n v="2"/>
    <n v="206.19"/>
    <s v="Account"/>
    <n v="210.4"/>
    <n v="-4.210000000000008"/>
  </r>
  <r>
    <s v="A3066"/>
    <x v="98"/>
    <x v="0"/>
    <x v="1"/>
    <x v="1"/>
    <n v="401.1"/>
    <n v="1"/>
    <n v="369.01"/>
    <s v="Credit Card"/>
    <n v="401.1"/>
    <n v="-32.090000000000032"/>
  </r>
  <r>
    <s v="A3067"/>
    <x v="98"/>
    <x v="7"/>
    <x v="1"/>
    <x v="5"/>
    <n v="105.2"/>
    <n v="2"/>
    <n v="208.3"/>
    <s v="Debit Card"/>
    <n v="210.4"/>
    <n v="-2.0999999999999943"/>
  </r>
  <r>
    <s v="A3064"/>
    <x v="98"/>
    <x v="0"/>
    <x v="5"/>
    <x v="4"/>
    <n v="210.2"/>
    <n v="2"/>
    <n v="399.38"/>
    <s v="Debit Card"/>
    <n v="420.4"/>
    <n v="-21.019999999999982"/>
  </r>
  <r>
    <s v="A3068"/>
    <x v="98"/>
    <x v="0"/>
    <x v="3"/>
    <x v="2"/>
    <n v="300.12"/>
    <n v="1"/>
    <n v="282.11"/>
    <s v="Credit Card"/>
    <n v="300.12"/>
    <n v="-18.009999999999991"/>
  </r>
  <r>
    <s v="A3073"/>
    <x v="99"/>
    <x v="0"/>
    <x v="0"/>
    <x v="4"/>
    <n v="210.2"/>
    <n v="2"/>
    <n v="416.2"/>
    <s v="Credit Card"/>
    <n v="420.4"/>
    <n v="-4.1999999999999886"/>
  </r>
  <r>
    <s v="A3070"/>
    <x v="99"/>
    <x v="0"/>
    <x v="1"/>
    <x v="4"/>
    <n v="210.2"/>
    <n v="2"/>
    <n v="416.2"/>
    <s v="Account"/>
    <n v="420.4"/>
    <n v="-4.1999999999999886"/>
  </r>
  <r>
    <s v="A3071"/>
    <x v="99"/>
    <x v="0"/>
    <x v="1"/>
    <x v="1"/>
    <n v="401.1"/>
    <n v="1"/>
    <n v="365"/>
    <s v="Credit Card"/>
    <n v="401.1"/>
    <n v="-36.100000000000023"/>
  </r>
  <r>
    <s v="A3072"/>
    <x v="99"/>
    <x v="7"/>
    <x v="1"/>
    <x v="5"/>
    <n v="105.2"/>
    <n v="2"/>
    <n v="201.98"/>
    <s v="Account"/>
    <n v="210.4"/>
    <n v="-8.4200000000000159"/>
  </r>
  <r>
    <s v="A3069"/>
    <x v="99"/>
    <x v="0"/>
    <x v="5"/>
    <x v="5"/>
    <n v="105.2"/>
    <n v="2"/>
    <n v="193.57"/>
    <s v="Debit Card"/>
    <n v="210.4"/>
    <n v="-16.830000000000013"/>
  </r>
  <r>
    <s v="A3077"/>
    <x v="100"/>
    <x v="0"/>
    <x v="4"/>
    <x v="0"/>
    <n v="321.10000000000002"/>
    <n v="2"/>
    <n v="584.4"/>
    <s v="Debit Card"/>
    <n v="642.20000000000005"/>
    <n v="-57.800000000000068"/>
  </r>
  <r>
    <s v="A3075"/>
    <x v="100"/>
    <x v="3"/>
    <x v="5"/>
    <x v="5"/>
    <n v="105.2"/>
    <n v="2"/>
    <n v="191.46"/>
    <s v="Debit Card"/>
    <n v="210.4"/>
    <n v="-18.939999999999998"/>
  </r>
  <r>
    <s v="A3076"/>
    <x v="100"/>
    <x v="0"/>
    <x v="3"/>
    <x v="1"/>
    <n v="401.1"/>
    <n v="1"/>
    <n v="381.05"/>
    <s v="Debit Card"/>
    <n v="401.1"/>
    <n v="-20.050000000000011"/>
  </r>
  <r>
    <s v="A3074"/>
    <x v="100"/>
    <x v="2"/>
    <x v="2"/>
    <x v="5"/>
    <n v="105.2"/>
    <n v="2"/>
    <n v="210.4"/>
    <s v="Debit Card"/>
    <n v="210.4"/>
    <n v="0"/>
  </r>
  <r>
    <s v="A3081"/>
    <x v="101"/>
    <x v="4"/>
    <x v="0"/>
    <x v="3"/>
    <n v="102.1"/>
    <n v="2"/>
    <n v="200.11"/>
    <s v="Debit Card"/>
    <n v="204.2"/>
    <n v="-4.089999999999975"/>
  </r>
  <r>
    <s v="A3082"/>
    <x v="101"/>
    <x v="4"/>
    <x v="0"/>
    <x v="4"/>
    <n v="210.2"/>
    <n v="2"/>
    <n v="378.36"/>
    <s v="Account"/>
    <n v="420.4"/>
    <n v="-42.039999999999964"/>
  </r>
  <r>
    <s v="A3078"/>
    <x v="101"/>
    <x v="0"/>
    <x v="1"/>
    <x v="5"/>
    <n v="105.2"/>
    <n v="1"/>
    <n v="104.15"/>
    <s v="Debit Card"/>
    <n v="105.2"/>
    <n v="-1.0499999999999972"/>
  </r>
  <r>
    <s v="A3080"/>
    <x v="101"/>
    <x v="1"/>
    <x v="1"/>
    <x v="2"/>
    <n v="300.12"/>
    <n v="2"/>
    <n v="594.24"/>
    <s v="Credit Card"/>
    <n v="600.24"/>
    <n v="-6"/>
  </r>
  <r>
    <s v="A3079"/>
    <x v="101"/>
    <x v="0"/>
    <x v="2"/>
    <x v="0"/>
    <n v="321.10000000000002"/>
    <n v="2"/>
    <n v="577.98"/>
    <s v="Account"/>
    <n v="642.20000000000005"/>
    <n v="-64.220000000000027"/>
  </r>
  <r>
    <s v="A3087"/>
    <x v="102"/>
    <x v="2"/>
    <x v="4"/>
    <x v="4"/>
    <n v="210.2"/>
    <n v="1"/>
    <n v="208.1"/>
    <s v="Account"/>
    <n v="210.2"/>
    <n v="-2.0999999999999943"/>
  </r>
  <r>
    <s v="A3083"/>
    <x v="102"/>
    <x v="0"/>
    <x v="3"/>
    <x v="5"/>
    <n v="105.2"/>
    <n v="2"/>
    <n v="197.77"/>
    <s v="Debit Card"/>
    <n v="210.4"/>
    <n v="-12.629999999999995"/>
  </r>
  <r>
    <s v="A3085"/>
    <x v="102"/>
    <x v="4"/>
    <x v="3"/>
    <x v="4"/>
    <n v="210.2"/>
    <n v="2"/>
    <n v="386.77"/>
    <s v="Debit Card"/>
    <n v="420.4"/>
    <n v="-33.629999999999995"/>
  </r>
  <r>
    <s v="A3086"/>
    <x v="102"/>
    <x v="0"/>
    <x v="3"/>
    <x v="2"/>
    <n v="300.12"/>
    <n v="2"/>
    <n v="564.23"/>
    <s v="Debit Card"/>
    <n v="600.24"/>
    <n v="-36.009999999999991"/>
  </r>
  <r>
    <s v="A3084"/>
    <x v="102"/>
    <x v="0"/>
    <x v="2"/>
    <x v="0"/>
    <n v="321.10000000000002"/>
    <n v="2"/>
    <n v="577.98"/>
    <s v="Account"/>
    <n v="642.20000000000005"/>
    <n v="-64.220000000000027"/>
  </r>
  <r>
    <s v="A3089"/>
    <x v="103"/>
    <x v="0"/>
    <x v="0"/>
    <x v="5"/>
    <n v="105.2"/>
    <n v="2"/>
    <n v="191.47"/>
    <s v="Account"/>
    <n v="210.4"/>
    <n v="-18.930000000000007"/>
  </r>
  <r>
    <s v="A3092"/>
    <x v="103"/>
    <x v="0"/>
    <x v="1"/>
    <x v="4"/>
    <n v="210.2"/>
    <n v="1"/>
    <n v="189.18"/>
    <s v="Account"/>
    <n v="210.2"/>
    <n v="-21.019999999999982"/>
  </r>
  <r>
    <s v="A3091"/>
    <x v="103"/>
    <x v="0"/>
    <x v="3"/>
    <x v="3"/>
    <n v="102.1"/>
    <n v="2"/>
    <n v="198.08"/>
    <s v="Credit Card"/>
    <n v="204.2"/>
    <n v="-6.1199999999999761"/>
  </r>
  <r>
    <s v="A3088"/>
    <x v="103"/>
    <x v="2"/>
    <x v="2"/>
    <x v="5"/>
    <n v="105.2"/>
    <n v="1"/>
    <n v="95.73"/>
    <s v="Credit Card"/>
    <n v="105.2"/>
    <n v="-9.4699999999999989"/>
  </r>
  <r>
    <s v="A3090"/>
    <x v="103"/>
    <x v="1"/>
    <x v="2"/>
    <x v="5"/>
    <n v="105.2"/>
    <n v="2"/>
    <n v="197.78"/>
    <s v="Debit Card"/>
    <n v="210.4"/>
    <n v="-12.620000000000005"/>
  </r>
  <r>
    <s v="A3094"/>
    <x v="104"/>
    <x v="4"/>
    <x v="1"/>
    <x v="5"/>
    <n v="105.2"/>
    <n v="2"/>
    <n v="199.88"/>
    <s v="Debit Card"/>
    <n v="210.4"/>
    <n v="-10.52000000000001"/>
  </r>
  <r>
    <s v="A3095"/>
    <x v="104"/>
    <x v="4"/>
    <x v="1"/>
    <x v="3"/>
    <n v="102.1"/>
    <n v="2"/>
    <n v="200.11"/>
    <s v="Credit Card"/>
    <n v="204.2"/>
    <n v="-4.089999999999975"/>
  </r>
  <r>
    <s v="A3093"/>
    <x v="104"/>
    <x v="7"/>
    <x v="5"/>
    <x v="2"/>
    <n v="300.12"/>
    <n v="1"/>
    <n v="300.12"/>
    <s v="Credit Card"/>
    <n v="300.12"/>
    <n v="0"/>
  </r>
  <r>
    <s v="A3098"/>
    <x v="105"/>
    <x v="0"/>
    <x v="1"/>
    <x v="2"/>
    <n v="300.12"/>
    <n v="1"/>
    <n v="291.12"/>
    <s v="Account"/>
    <n v="300.12"/>
    <n v="-9"/>
  </r>
  <r>
    <s v="A3097"/>
    <x v="105"/>
    <x v="0"/>
    <x v="5"/>
    <x v="5"/>
    <n v="105.2"/>
    <n v="2"/>
    <n v="201.98"/>
    <s v="Debit Card"/>
    <n v="210.4"/>
    <n v="-8.4200000000000159"/>
  </r>
  <r>
    <s v="A3096"/>
    <x v="105"/>
    <x v="2"/>
    <x v="3"/>
    <x v="5"/>
    <n v="105.2"/>
    <n v="2"/>
    <n v="195.67"/>
    <s v="Credit Card"/>
    <n v="210.4"/>
    <n v="-14.730000000000018"/>
  </r>
  <r>
    <s v="A3103"/>
    <x v="106"/>
    <x v="4"/>
    <x v="1"/>
    <x v="4"/>
    <n v="210.2"/>
    <n v="1"/>
    <n v="189.18"/>
    <s v="Debit Card"/>
    <n v="210.2"/>
    <n v="-21.019999999999982"/>
  </r>
  <r>
    <s v="A3099"/>
    <x v="106"/>
    <x v="4"/>
    <x v="5"/>
    <x v="2"/>
    <n v="300.12"/>
    <n v="1"/>
    <n v="282.11"/>
    <s v="Debit Card"/>
    <n v="300.12"/>
    <n v="-18.009999999999991"/>
  </r>
  <r>
    <s v="A3100"/>
    <x v="106"/>
    <x v="0"/>
    <x v="3"/>
    <x v="2"/>
    <n v="300.12"/>
    <n v="2"/>
    <n v="594.24"/>
    <s v="Debit Card"/>
    <n v="600.24"/>
    <n v="-6"/>
  </r>
  <r>
    <s v="A3104"/>
    <x v="106"/>
    <x v="0"/>
    <x v="3"/>
    <x v="0"/>
    <n v="321.10000000000002"/>
    <n v="2"/>
    <n v="584.4"/>
    <s v="Account"/>
    <n v="642.20000000000005"/>
    <n v="-57.800000000000068"/>
  </r>
  <r>
    <s v="A3101"/>
    <x v="106"/>
    <x v="0"/>
    <x v="2"/>
    <x v="2"/>
    <n v="300.12"/>
    <n v="2"/>
    <n v="582.24"/>
    <s v="Debit Card"/>
    <n v="600.24"/>
    <n v="-18"/>
  </r>
  <r>
    <s v="A3102"/>
    <x v="106"/>
    <x v="0"/>
    <x v="2"/>
    <x v="4"/>
    <n v="210.2"/>
    <n v="2"/>
    <n v="386.77"/>
    <s v="Credit Card"/>
    <n v="420.4"/>
    <n v="-33.629999999999995"/>
  </r>
  <r>
    <s v="A3106"/>
    <x v="107"/>
    <x v="0"/>
    <x v="0"/>
    <x v="4"/>
    <n v="210.2"/>
    <n v="2"/>
    <n v="399.38"/>
    <s v="Debit Card"/>
    <n v="420.4"/>
    <n v="-21.019999999999982"/>
  </r>
  <r>
    <s v="A3105"/>
    <x v="107"/>
    <x v="2"/>
    <x v="1"/>
    <x v="2"/>
    <n v="300.12"/>
    <n v="2"/>
    <n v="564.23"/>
    <s v="Debit Card"/>
    <n v="600.24"/>
    <n v="-36.009999999999991"/>
  </r>
  <r>
    <s v="A3108"/>
    <x v="107"/>
    <x v="0"/>
    <x v="1"/>
    <x v="0"/>
    <n v="321.10000000000002"/>
    <n v="2"/>
    <n v="610.09"/>
    <s v="Account"/>
    <n v="642.20000000000005"/>
    <n v="-32.110000000000014"/>
  </r>
  <r>
    <s v="A3109"/>
    <x v="107"/>
    <x v="2"/>
    <x v="1"/>
    <x v="5"/>
    <n v="105.2"/>
    <n v="2"/>
    <n v="199.88"/>
    <s v="Debit Card"/>
    <n v="210.4"/>
    <n v="-10.52000000000001"/>
  </r>
  <r>
    <s v="A3107"/>
    <x v="107"/>
    <x v="1"/>
    <x v="5"/>
    <x v="5"/>
    <n v="105.2"/>
    <n v="2"/>
    <n v="210.4"/>
    <s v="Debit Card"/>
    <n v="210.4"/>
    <n v="0"/>
  </r>
  <r>
    <s v="A3110"/>
    <x v="107"/>
    <x v="2"/>
    <x v="2"/>
    <x v="4"/>
    <n v="210.2"/>
    <n v="2"/>
    <n v="382.56"/>
    <s v="Debit Card"/>
    <n v="420.4"/>
    <n v="-37.839999999999975"/>
  </r>
  <r>
    <s v="A3111"/>
    <x v="108"/>
    <x v="0"/>
    <x v="5"/>
    <x v="2"/>
    <n v="300.12"/>
    <n v="2"/>
    <n v="540.21"/>
    <s v="Account"/>
    <n v="600.24"/>
    <n v="-60.029999999999973"/>
  </r>
  <r>
    <s v="A3112"/>
    <x v="108"/>
    <x v="3"/>
    <x v="5"/>
    <x v="4"/>
    <n v="210.2"/>
    <n v="2"/>
    <n v="416.2"/>
    <s v="Credit Card"/>
    <n v="420.4"/>
    <n v="-4.1999999999999886"/>
  </r>
  <r>
    <s v="A3113"/>
    <x v="108"/>
    <x v="0"/>
    <x v="5"/>
    <x v="5"/>
    <n v="105.2"/>
    <n v="2"/>
    <n v="199.88"/>
    <s v="Debit Card"/>
    <n v="210.4"/>
    <n v="-10.52000000000001"/>
  </r>
  <r>
    <s v="A3119"/>
    <x v="109"/>
    <x v="4"/>
    <x v="0"/>
    <x v="2"/>
    <n v="300.12"/>
    <n v="2"/>
    <n v="540.22"/>
    <s v="Account"/>
    <n v="600.24"/>
    <n v="-60.019999999999982"/>
  </r>
  <r>
    <s v="A3118"/>
    <x v="109"/>
    <x v="4"/>
    <x v="1"/>
    <x v="4"/>
    <n v="210.2"/>
    <n v="2"/>
    <n v="416.2"/>
    <s v="Credit Card"/>
    <n v="420.4"/>
    <n v="-4.1999999999999886"/>
  </r>
  <r>
    <s v="A3114"/>
    <x v="109"/>
    <x v="0"/>
    <x v="5"/>
    <x v="4"/>
    <n v="210.2"/>
    <n v="2"/>
    <n v="386.77"/>
    <s v="Debit Card"/>
    <n v="420.4"/>
    <n v="-33.629999999999995"/>
  </r>
  <r>
    <s v="A3115"/>
    <x v="109"/>
    <x v="4"/>
    <x v="2"/>
    <x v="5"/>
    <n v="105.2"/>
    <n v="2"/>
    <n v="201.99"/>
    <s v="Debit Card"/>
    <n v="210.4"/>
    <n v="-8.4099999999999966"/>
  </r>
  <r>
    <s v="A3116"/>
    <x v="109"/>
    <x v="0"/>
    <x v="2"/>
    <x v="1"/>
    <n v="401.1"/>
    <n v="2"/>
    <n v="730"/>
    <s v="Account"/>
    <n v="802.2"/>
    <n v="-72.200000000000045"/>
  </r>
  <r>
    <s v="A3117"/>
    <x v="109"/>
    <x v="2"/>
    <x v="2"/>
    <x v="4"/>
    <n v="210.2"/>
    <n v="2"/>
    <n v="411.99"/>
    <s v="Credit Card"/>
    <n v="420.4"/>
    <n v="-8.4099999999999682"/>
  </r>
  <r>
    <s v="A3121"/>
    <x v="110"/>
    <x v="0"/>
    <x v="0"/>
    <x v="1"/>
    <n v="401.1"/>
    <n v="2"/>
    <n v="730"/>
    <s v="Credit Card"/>
    <n v="802.2"/>
    <n v="-72.200000000000045"/>
  </r>
  <r>
    <s v="A3125"/>
    <x v="110"/>
    <x v="0"/>
    <x v="1"/>
    <x v="0"/>
    <n v="321.10000000000002"/>
    <n v="2"/>
    <n v="635.78"/>
    <s v="Credit Card"/>
    <n v="642.20000000000005"/>
    <n v="-6.4200000000000728"/>
  </r>
  <r>
    <s v="A3122"/>
    <x v="110"/>
    <x v="6"/>
    <x v="5"/>
    <x v="0"/>
    <n v="321.10000000000002"/>
    <n v="2"/>
    <n v="577.98"/>
    <s v="Debit Card"/>
    <n v="642.20000000000005"/>
    <n v="-64.220000000000027"/>
  </r>
  <r>
    <s v="A3124"/>
    <x v="110"/>
    <x v="0"/>
    <x v="5"/>
    <x v="5"/>
    <n v="105.2"/>
    <n v="2"/>
    <n v="195.67"/>
    <s v="Debit Card"/>
    <n v="210.4"/>
    <n v="-14.730000000000018"/>
  </r>
  <r>
    <s v="A3126"/>
    <x v="110"/>
    <x v="3"/>
    <x v="5"/>
    <x v="3"/>
    <n v="102.1"/>
    <n v="2"/>
    <n v="196.03"/>
    <s v="Account"/>
    <n v="204.2"/>
    <n v="-8.1699999999999875"/>
  </r>
  <r>
    <s v="A3123"/>
    <x v="110"/>
    <x v="0"/>
    <x v="3"/>
    <x v="0"/>
    <n v="321.10000000000002"/>
    <n v="1"/>
    <n v="311.47000000000003"/>
    <s v="Account"/>
    <n v="321.10000000000002"/>
    <n v="-9.6299999999999955"/>
  </r>
  <r>
    <s v="A3120"/>
    <x v="110"/>
    <x v="2"/>
    <x v="2"/>
    <x v="5"/>
    <n v="105.2"/>
    <n v="2"/>
    <n v="204.09"/>
    <s v="Debit Card"/>
    <n v="210.4"/>
    <n v="-6.3100000000000023"/>
  </r>
  <r>
    <s v="A3129"/>
    <x v="111"/>
    <x v="0"/>
    <x v="0"/>
    <x v="3"/>
    <n v="102.1"/>
    <n v="1"/>
    <n v="99.04"/>
    <s v="Credit Card"/>
    <n v="102.1"/>
    <n v="-3.0599999999999881"/>
  </r>
  <r>
    <s v="A3128"/>
    <x v="111"/>
    <x v="4"/>
    <x v="1"/>
    <x v="4"/>
    <n v="210.2"/>
    <n v="2"/>
    <n v="416.2"/>
    <s v="Account"/>
    <n v="420.4"/>
    <n v="-4.1999999999999886"/>
  </r>
  <r>
    <s v="A3127"/>
    <x v="111"/>
    <x v="0"/>
    <x v="3"/>
    <x v="5"/>
    <n v="105.2"/>
    <n v="1"/>
    <n v="99.94"/>
    <s v="Debit Card"/>
    <n v="105.2"/>
    <n v="-5.2600000000000051"/>
  </r>
  <r>
    <s v="A3132"/>
    <x v="112"/>
    <x v="0"/>
    <x v="4"/>
    <x v="5"/>
    <n v="105.2"/>
    <n v="2"/>
    <n v="206.19"/>
    <s v="Debit Card"/>
    <n v="210.4"/>
    <n v="-4.210000000000008"/>
  </r>
  <r>
    <s v="A3134"/>
    <x v="112"/>
    <x v="4"/>
    <x v="4"/>
    <x v="5"/>
    <n v="105.2"/>
    <n v="1"/>
    <n v="94.68"/>
    <s v="Debit Card"/>
    <n v="105.2"/>
    <n v="-10.519999999999996"/>
  </r>
  <r>
    <s v="A3130"/>
    <x v="112"/>
    <x v="0"/>
    <x v="0"/>
    <x v="2"/>
    <n v="300.12"/>
    <n v="2"/>
    <n v="600.24"/>
    <s v="Credit Card"/>
    <n v="600.24"/>
    <n v="0"/>
  </r>
  <r>
    <s v="A3133"/>
    <x v="112"/>
    <x v="0"/>
    <x v="1"/>
    <x v="5"/>
    <n v="105.2"/>
    <n v="2"/>
    <n v="208.3"/>
    <s v="Debit Card"/>
    <n v="210.4"/>
    <n v="-2.0999999999999943"/>
  </r>
  <r>
    <s v="A3131"/>
    <x v="112"/>
    <x v="2"/>
    <x v="2"/>
    <x v="2"/>
    <n v="300.12"/>
    <n v="2"/>
    <n v="600.24"/>
    <s v="Debit Card"/>
    <n v="600.24"/>
    <n v="0"/>
  </r>
  <r>
    <s v="A3135"/>
    <x v="113"/>
    <x v="4"/>
    <x v="4"/>
    <x v="5"/>
    <n v="105.2"/>
    <n v="2"/>
    <n v="210.4"/>
    <s v="Debit Card"/>
    <n v="210.4"/>
    <n v="0"/>
  </r>
  <r>
    <s v="A3137"/>
    <x v="113"/>
    <x v="4"/>
    <x v="4"/>
    <x v="5"/>
    <n v="105.2"/>
    <n v="2"/>
    <n v="201.99"/>
    <s v="Debit Card"/>
    <n v="210.4"/>
    <n v="-8.4099999999999966"/>
  </r>
  <r>
    <s v="A3136"/>
    <x v="113"/>
    <x v="0"/>
    <x v="0"/>
    <x v="4"/>
    <n v="210.2"/>
    <n v="2"/>
    <n v="386.77"/>
    <s v="Account"/>
    <n v="420.4"/>
    <n v="-33.629999999999995"/>
  </r>
  <r>
    <s v="A3139"/>
    <x v="113"/>
    <x v="0"/>
    <x v="0"/>
    <x v="4"/>
    <n v="210.2"/>
    <n v="1"/>
    <n v="203.89"/>
    <s v="Debit Card"/>
    <n v="210.2"/>
    <n v="-6.3100000000000023"/>
  </r>
  <r>
    <s v="A3140"/>
    <x v="113"/>
    <x v="0"/>
    <x v="1"/>
    <x v="5"/>
    <n v="105.2"/>
    <n v="2"/>
    <n v="197.78"/>
    <s v="Credit Card"/>
    <n v="210.4"/>
    <n v="-12.620000000000005"/>
  </r>
  <r>
    <s v="A3138"/>
    <x v="113"/>
    <x v="4"/>
    <x v="3"/>
    <x v="4"/>
    <n v="210.2"/>
    <n v="1"/>
    <n v="210.2"/>
    <s v="Debit Card"/>
    <n v="210.2"/>
    <n v="0"/>
  </r>
  <r>
    <s v="A3141"/>
    <x v="114"/>
    <x v="4"/>
    <x v="0"/>
    <x v="3"/>
    <n v="102.1"/>
    <n v="1"/>
    <n v="93.93"/>
    <s v="Credit Card"/>
    <n v="102.1"/>
    <n v="-8.1699999999999875"/>
  </r>
  <r>
    <s v="A3142"/>
    <x v="114"/>
    <x v="4"/>
    <x v="1"/>
    <x v="4"/>
    <n v="210.2"/>
    <n v="2"/>
    <n v="416.19"/>
    <s v="Credit Card"/>
    <n v="420.4"/>
    <n v="-4.2099999999999795"/>
  </r>
  <r>
    <s v="A3145"/>
    <x v="114"/>
    <x v="6"/>
    <x v="1"/>
    <x v="5"/>
    <n v="105.2"/>
    <n v="2"/>
    <n v="191.46"/>
    <s v="Debit Card"/>
    <n v="210.4"/>
    <n v="-18.939999999999998"/>
  </r>
  <r>
    <s v="A3146"/>
    <x v="114"/>
    <x v="2"/>
    <x v="5"/>
    <x v="5"/>
    <n v="105.2"/>
    <n v="2"/>
    <n v="197.77"/>
    <s v="Credit Card"/>
    <n v="210.4"/>
    <n v="-12.629999999999995"/>
  </r>
  <r>
    <s v="A3144"/>
    <x v="114"/>
    <x v="0"/>
    <x v="3"/>
    <x v="1"/>
    <n v="401.1"/>
    <n v="1"/>
    <n v="360.99"/>
    <s v="Debit Card"/>
    <n v="401.1"/>
    <n v="-40.110000000000014"/>
  </r>
  <r>
    <s v="A3143"/>
    <x v="114"/>
    <x v="4"/>
    <x v="2"/>
    <x v="5"/>
    <n v="105.2"/>
    <n v="2"/>
    <n v="199.88"/>
    <s v="Debit Card"/>
    <n v="210.4"/>
    <n v="-10.52000000000001"/>
  </r>
  <r>
    <s v="A3150"/>
    <x v="115"/>
    <x v="0"/>
    <x v="0"/>
    <x v="2"/>
    <n v="300.12"/>
    <n v="1"/>
    <n v="276.11"/>
    <s v="Account"/>
    <n v="300.12"/>
    <n v="-24.009999999999991"/>
  </r>
  <r>
    <s v="A3148"/>
    <x v="115"/>
    <x v="0"/>
    <x v="1"/>
    <x v="4"/>
    <n v="210.2"/>
    <n v="2"/>
    <n v="420.4"/>
    <s v="Credit Card"/>
    <n v="420.4"/>
    <n v="0"/>
  </r>
  <r>
    <s v="A3147"/>
    <x v="115"/>
    <x v="0"/>
    <x v="5"/>
    <x v="4"/>
    <n v="210.2"/>
    <n v="1"/>
    <n v="199.69"/>
    <s v="Credit Card"/>
    <n v="210.2"/>
    <n v="-10.509999999999991"/>
  </r>
  <r>
    <s v="A3151"/>
    <x v="115"/>
    <x v="3"/>
    <x v="5"/>
    <x v="4"/>
    <n v="210.2"/>
    <n v="2"/>
    <n v="407.79"/>
    <s v="Debit Card"/>
    <n v="420.4"/>
    <n v="-12.609999999999957"/>
  </r>
  <r>
    <s v="A3152"/>
    <x v="115"/>
    <x v="0"/>
    <x v="5"/>
    <x v="4"/>
    <n v="210.2"/>
    <n v="2"/>
    <n v="407.79"/>
    <s v="Credit Card"/>
    <n v="420.4"/>
    <n v="-12.609999999999957"/>
  </r>
  <r>
    <s v="A3149"/>
    <x v="115"/>
    <x v="0"/>
    <x v="3"/>
    <x v="3"/>
    <n v="102.1"/>
    <n v="2"/>
    <n v="185.82"/>
    <s v="Credit Card"/>
    <n v="204.2"/>
    <n v="-18.379999999999995"/>
  </r>
  <r>
    <s v="A3153"/>
    <x v="115"/>
    <x v="0"/>
    <x v="2"/>
    <x v="4"/>
    <n v="210.2"/>
    <n v="2"/>
    <n v="378.36"/>
    <s v="Credit Card"/>
    <n v="420.4"/>
    <n v="-42.039999999999964"/>
  </r>
  <r>
    <s v="A3155"/>
    <x v="116"/>
    <x v="0"/>
    <x v="0"/>
    <x v="2"/>
    <n v="300.12"/>
    <n v="2"/>
    <n v="546.22"/>
    <s v="Account"/>
    <n v="600.24"/>
    <n v="-54.019999999999982"/>
  </r>
  <r>
    <s v="A3154"/>
    <x v="116"/>
    <x v="0"/>
    <x v="1"/>
    <x v="4"/>
    <n v="210.2"/>
    <n v="2"/>
    <n v="386.77"/>
    <s v="Account"/>
    <n v="420.4"/>
    <n v="-33.629999999999995"/>
  </r>
  <r>
    <s v="A3156"/>
    <x v="116"/>
    <x v="2"/>
    <x v="1"/>
    <x v="2"/>
    <n v="300.12"/>
    <n v="2"/>
    <n v="582.24"/>
    <s v="Debit Card"/>
    <n v="600.24"/>
    <n v="-18"/>
  </r>
  <r>
    <s v="A3157"/>
    <x v="116"/>
    <x v="0"/>
    <x v="1"/>
    <x v="5"/>
    <n v="105.2"/>
    <n v="2"/>
    <n v="201.98"/>
    <s v="Account"/>
    <n v="210.4"/>
    <n v="-8.4200000000000159"/>
  </r>
  <r>
    <s v="A3158"/>
    <x v="117"/>
    <x v="4"/>
    <x v="0"/>
    <x v="2"/>
    <n v="300.12"/>
    <n v="2"/>
    <n v="600.24"/>
    <s v="Credit Card"/>
    <n v="600.24"/>
    <n v="0"/>
  </r>
  <r>
    <s v="A3159"/>
    <x v="117"/>
    <x v="4"/>
    <x v="0"/>
    <x v="3"/>
    <n v="102.1"/>
    <n v="2"/>
    <n v="204.2"/>
    <s v="Debit Card"/>
    <n v="204.2"/>
    <n v="0"/>
  </r>
  <r>
    <s v="A3162"/>
    <x v="117"/>
    <x v="0"/>
    <x v="5"/>
    <x v="4"/>
    <n v="210.2"/>
    <n v="1"/>
    <n v="193.38"/>
    <s v="Debit Card"/>
    <n v="210.2"/>
    <n v="-16.819999999999993"/>
  </r>
  <r>
    <s v="A3160"/>
    <x v="117"/>
    <x v="0"/>
    <x v="3"/>
    <x v="1"/>
    <n v="401.1"/>
    <n v="2"/>
    <n v="802.2"/>
    <s v="Debit Card"/>
    <n v="802.2"/>
    <n v="0"/>
  </r>
  <r>
    <s v="A3161"/>
    <x v="117"/>
    <x v="2"/>
    <x v="3"/>
    <x v="4"/>
    <n v="210.2"/>
    <n v="2"/>
    <n v="407.79"/>
    <s v="Credit Card"/>
    <n v="420.4"/>
    <n v="-12.609999999999957"/>
  </r>
  <r>
    <s v="A3163"/>
    <x v="117"/>
    <x v="0"/>
    <x v="2"/>
    <x v="2"/>
    <n v="300.12"/>
    <n v="2"/>
    <n v="540.22"/>
    <s v="Credit Card"/>
    <n v="600.24"/>
    <n v="-60.019999999999982"/>
  </r>
  <r>
    <s v="A3164"/>
    <x v="117"/>
    <x v="0"/>
    <x v="2"/>
    <x v="5"/>
    <n v="105.2"/>
    <n v="1"/>
    <n v="102.04"/>
    <s v="Debit Card"/>
    <n v="105.2"/>
    <n v="-3.1599999999999966"/>
  </r>
  <r>
    <s v="A3166"/>
    <x v="118"/>
    <x v="2"/>
    <x v="4"/>
    <x v="0"/>
    <n v="321.10000000000002"/>
    <n v="2"/>
    <n v="622.94000000000005"/>
    <s v="Account"/>
    <n v="642.20000000000005"/>
    <n v="-19.259999999999991"/>
  </r>
  <r>
    <s v="A3165"/>
    <x v="118"/>
    <x v="2"/>
    <x v="2"/>
    <x v="1"/>
    <n v="401.1"/>
    <n v="2"/>
    <n v="778.14"/>
    <s v="Debit Card"/>
    <n v="802.2"/>
    <n v="-24.060000000000059"/>
  </r>
  <r>
    <s v="A3168"/>
    <x v="119"/>
    <x v="0"/>
    <x v="4"/>
    <x v="0"/>
    <n v="321.10000000000002"/>
    <n v="2"/>
    <n v="597.25"/>
    <s v="Debit Card"/>
    <n v="642.20000000000005"/>
    <n v="-44.950000000000045"/>
  </r>
  <r>
    <s v="A3167"/>
    <x v="119"/>
    <x v="0"/>
    <x v="1"/>
    <x v="2"/>
    <n v="300.12"/>
    <n v="2"/>
    <n v="600.24"/>
    <s v="Account"/>
    <n v="600.24"/>
    <n v="0"/>
  </r>
  <r>
    <s v="A3171"/>
    <x v="119"/>
    <x v="4"/>
    <x v="1"/>
    <x v="4"/>
    <n v="210.2"/>
    <n v="2"/>
    <n v="399.38"/>
    <s v="Debit Card"/>
    <n v="420.4"/>
    <n v="-21.019999999999982"/>
  </r>
  <r>
    <s v="A3169"/>
    <x v="119"/>
    <x v="0"/>
    <x v="2"/>
    <x v="4"/>
    <n v="210.2"/>
    <n v="2"/>
    <n v="420.4"/>
    <s v="Account"/>
    <n v="420.4"/>
    <n v="0"/>
  </r>
  <r>
    <s v="A3170"/>
    <x v="119"/>
    <x v="0"/>
    <x v="2"/>
    <x v="4"/>
    <n v="210.2"/>
    <n v="2"/>
    <n v="416.2"/>
    <s v="Debit Card"/>
    <n v="420.4"/>
    <n v="-4.1999999999999886"/>
  </r>
  <r>
    <s v="A3173"/>
    <x v="120"/>
    <x v="4"/>
    <x v="0"/>
    <x v="1"/>
    <n v="401.1"/>
    <n v="2"/>
    <n v="730"/>
    <s v="Account"/>
    <n v="802.2"/>
    <n v="-72.200000000000045"/>
  </r>
  <r>
    <s v="A3174"/>
    <x v="120"/>
    <x v="0"/>
    <x v="1"/>
    <x v="5"/>
    <n v="105.2"/>
    <n v="2"/>
    <n v="199.88"/>
    <s v="Credit Card"/>
    <n v="210.4"/>
    <n v="-10.52000000000001"/>
  </r>
  <r>
    <s v="A3175"/>
    <x v="120"/>
    <x v="7"/>
    <x v="1"/>
    <x v="5"/>
    <n v="105.2"/>
    <n v="1"/>
    <n v="105.2"/>
    <s v="Debit Card"/>
    <n v="105.2"/>
    <n v="0"/>
  </r>
  <r>
    <s v="A3176"/>
    <x v="120"/>
    <x v="4"/>
    <x v="1"/>
    <x v="4"/>
    <n v="210.2"/>
    <n v="2"/>
    <n v="420.4"/>
    <s v="Credit Card"/>
    <n v="420.4"/>
    <n v="0"/>
  </r>
  <r>
    <s v="A3177"/>
    <x v="120"/>
    <x v="0"/>
    <x v="1"/>
    <x v="0"/>
    <n v="321.10000000000002"/>
    <n v="2"/>
    <n v="577.98"/>
    <s v="Account"/>
    <n v="642.20000000000005"/>
    <n v="-64.220000000000027"/>
  </r>
  <r>
    <s v="A3172"/>
    <x v="120"/>
    <x v="2"/>
    <x v="5"/>
    <x v="4"/>
    <n v="210.2"/>
    <n v="2"/>
    <n v="416.2"/>
    <s v="Credit Card"/>
    <n v="420.4"/>
    <n v="-4.1999999999999886"/>
  </r>
  <r>
    <s v="A3178"/>
    <x v="120"/>
    <x v="0"/>
    <x v="2"/>
    <x v="1"/>
    <n v="401.1"/>
    <n v="2"/>
    <n v="770.11"/>
    <s v="Account"/>
    <n v="802.2"/>
    <n v="-32.090000000000032"/>
  </r>
  <r>
    <s v="A3179"/>
    <x v="121"/>
    <x v="3"/>
    <x v="0"/>
    <x v="3"/>
    <n v="102.1"/>
    <n v="2"/>
    <n v="202.16"/>
    <s v="Credit Card"/>
    <n v="204.2"/>
    <n v="-2.039999999999992"/>
  </r>
  <r>
    <s v="A3183"/>
    <x v="121"/>
    <x v="1"/>
    <x v="1"/>
    <x v="4"/>
    <n v="210.2"/>
    <n v="2"/>
    <n v="399.38"/>
    <s v="Account"/>
    <n v="420.4"/>
    <n v="-21.019999999999982"/>
  </r>
  <r>
    <s v="A3180"/>
    <x v="121"/>
    <x v="0"/>
    <x v="5"/>
    <x v="5"/>
    <n v="105.2"/>
    <n v="1"/>
    <n v="99.94"/>
    <s v="Debit Card"/>
    <n v="105.2"/>
    <n v="-5.2600000000000051"/>
  </r>
  <r>
    <s v="A3181"/>
    <x v="121"/>
    <x v="5"/>
    <x v="5"/>
    <x v="4"/>
    <n v="210.2"/>
    <n v="2"/>
    <n v="420.4"/>
    <s v="Debit Card"/>
    <n v="420.4"/>
    <n v="0"/>
  </r>
  <r>
    <s v="A3182"/>
    <x v="121"/>
    <x v="3"/>
    <x v="5"/>
    <x v="5"/>
    <n v="105.2"/>
    <n v="2"/>
    <n v="208.3"/>
    <s v="Debit Card"/>
    <n v="210.4"/>
    <n v="-2.0999999999999943"/>
  </r>
  <r>
    <s v="A3184"/>
    <x v="122"/>
    <x v="0"/>
    <x v="0"/>
    <x v="4"/>
    <n v="210.2"/>
    <n v="1"/>
    <n v="199.69"/>
    <s v="Credit Card"/>
    <n v="210.2"/>
    <n v="-10.509999999999991"/>
  </r>
  <r>
    <s v="A3185"/>
    <x v="123"/>
    <x v="0"/>
    <x v="4"/>
    <x v="4"/>
    <n v="210.2"/>
    <n v="2"/>
    <n v="403.58"/>
    <s v="Credit Card"/>
    <n v="420.4"/>
    <n v="-16.819999999999993"/>
  </r>
  <r>
    <s v="A3187"/>
    <x v="123"/>
    <x v="0"/>
    <x v="1"/>
    <x v="1"/>
    <n v="401.1"/>
    <n v="2"/>
    <n v="802.2"/>
    <s v="Account"/>
    <n v="802.2"/>
    <n v="0"/>
  </r>
  <r>
    <s v="A3186"/>
    <x v="123"/>
    <x v="0"/>
    <x v="2"/>
    <x v="4"/>
    <n v="210.2"/>
    <n v="2"/>
    <n v="390.97"/>
    <s v="Account"/>
    <n v="420.4"/>
    <n v="-29.42999999999995"/>
  </r>
  <r>
    <s v="A3188"/>
    <x v="124"/>
    <x v="0"/>
    <x v="1"/>
    <x v="2"/>
    <n v="300.12"/>
    <n v="1"/>
    <n v="297.12"/>
    <s v="Debit Card"/>
    <n v="300.12"/>
    <n v="-3"/>
  </r>
  <r>
    <s v="A3191"/>
    <x v="124"/>
    <x v="4"/>
    <x v="1"/>
    <x v="4"/>
    <n v="210.2"/>
    <n v="2"/>
    <n v="411.99"/>
    <s v="Account"/>
    <n v="420.4"/>
    <n v="-8.4099999999999682"/>
  </r>
  <r>
    <s v="A3189"/>
    <x v="124"/>
    <x v="0"/>
    <x v="5"/>
    <x v="1"/>
    <n v="401.1"/>
    <n v="1"/>
    <n v="360.99"/>
    <s v="Credit Card"/>
    <n v="401.1"/>
    <n v="-40.110000000000014"/>
  </r>
  <r>
    <s v="A3190"/>
    <x v="124"/>
    <x v="0"/>
    <x v="2"/>
    <x v="4"/>
    <n v="210.2"/>
    <n v="1"/>
    <n v="197.59"/>
    <s v="Credit Card"/>
    <n v="210.2"/>
    <n v="-12.609999999999985"/>
  </r>
  <r>
    <s v="A3194"/>
    <x v="125"/>
    <x v="4"/>
    <x v="4"/>
    <x v="0"/>
    <n v="321.10000000000002"/>
    <n v="2"/>
    <n v="629.36"/>
    <s v="Debit Card"/>
    <n v="642.20000000000005"/>
    <n v="-12.840000000000032"/>
  </r>
  <r>
    <s v="A3195"/>
    <x v="125"/>
    <x v="0"/>
    <x v="4"/>
    <x v="5"/>
    <n v="105.2"/>
    <n v="1"/>
    <n v="103.1"/>
    <s v="Account"/>
    <n v="105.2"/>
    <n v="-2.1000000000000085"/>
  </r>
  <r>
    <s v="A3192"/>
    <x v="125"/>
    <x v="0"/>
    <x v="5"/>
    <x v="2"/>
    <n v="300.12"/>
    <n v="2"/>
    <n v="546.22"/>
    <s v="Credit Card"/>
    <n v="600.24"/>
    <n v="-54.019999999999982"/>
  </r>
  <r>
    <s v="A3196"/>
    <x v="125"/>
    <x v="0"/>
    <x v="5"/>
    <x v="1"/>
    <n v="401.1"/>
    <n v="2"/>
    <n v="738.03"/>
    <s v="Credit Card"/>
    <n v="802.2"/>
    <n v="-64.170000000000073"/>
  </r>
  <r>
    <s v="A3197"/>
    <x v="125"/>
    <x v="0"/>
    <x v="5"/>
    <x v="5"/>
    <n v="105.2"/>
    <n v="2"/>
    <n v="204.09"/>
    <s v="Debit Card"/>
    <n v="210.4"/>
    <n v="-6.3100000000000023"/>
  </r>
  <r>
    <s v="A3193"/>
    <x v="125"/>
    <x v="2"/>
    <x v="3"/>
    <x v="5"/>
    <n v="105.2"/>
    <n v="2"/>
    <n v="206.19"/>
    <s v="Debit Card"/>
    <n v="210.4"/>
    <n v="-4.210000000000008"/>
  </r>
  <r>
    <s v="A3200"/>
    <x v="126"/>
    <x v="0"/>
    <x v="0"/>
    <x v="3"/>
    <n v="102.1"/>
    <n v="2"/>
    <n v="198.07"/>
    <s v="Account"/>
    <n v="204.2"/>
    <n v="-6.1299999999999955"/>
  </r>
  <r>
    <s v="A3199"/>
    <x v="126"/>
    <x v="0"/>
    <x v="1"/>
    <x v="5"/>
    <n v="105.2"/>
    <n v="2"/>
    <n v="189.36"/>
    <s v="Credit Card"/>
    <n v="210.4"/>
    <n v="-21.039999999999992"/>
  </r>
  <r>
    <s v="A3201"/>
    <x v="126"/>
    <x v="5"/>
    <x v="5"/>
    <x v="4"/>
    <n v="210.2"/>
    <n v="2"/>
    <n v="390.97"/>
    <s v="Debit Card"/>
    <n v="420.4"/>
    <n v="-29.42999999999995"/>
  </r>
  <r>
    <s v="A3198"/>
    <x v="126"/>
    <x v="2"/>
    <x v="3"/>
    <x v="5"/>
    <n v="105.2"/>
    <n v="1"/>
    <n v="94.68"/>
    <s v="Debit Card"/>
    <n v="105.2"/>
    <n v="-10.519999999999996"/>
  </r>
  <r>
    <s v="A3202"/>
    <x v="126"/>
    <x v="0"/>
    <x v="2"/>
    <x v="5"/>
    <n v="105.2"/>
    <n v="1"/>
    <n v="105.2"/>
    <s v="Credit Card"/>
    <n v="105.2"/>
    <n v="0"/>
  </r>
  <r>
    <s v="A3203"/>
    <x v="127"/>
    <x v="0"/>
    <x v="1"/>
    <x v="1"/>
    <n v="401.1"/>
    <n v="2"/>
    <n v="746.05"/>
    <s v="Credit Card"/>
    <n v="802.2"/>
    <n v="-56.150000000000091"/>
  </r>
  <r>
    <s v="A3207"/>
    <x v="127"/>
    <x v="6"/>
    <x v="1"/>
    <x v="5"/>
    <n v="105.2"/>
    <n v="1"/>
    <n v="98.89"/>
    <s v="Debit Card"/>
    <n v="105.2"/>
    <n v="-6.3100000000000023"/>
  </r>
  <r>
    <s v="A3204"/>
    <x v="127"/>
    <x v="0"/>
    <x v="5"/>
    <x v="2"/>
    <n v="300.12"/>
    <n v="2"/>
    <n v="540.22"/>
    <s v="Debit Card"/>
    <n v="600.24"/>
    <n v="-60.019999999999982"/>
  </r>
  <r>
    <s v="A3205"/>
    <x v="127"/>
    <x v="0"/>
    <x v="5"/>
    <x v="2"/>
    <n v="300.12"/>
    <n v="2"/>
    <n v="540.22"/>
    <s v="Credit Card"/>
    <n v="600.24"/>
    <n v="-60.019999999999982"/>
  </r>
  <r>
    <s v="A3206"/>
    <x v="127"/>
    <x v="4"/>
    <x v="2"/>
    <x v="2"/>
    <n v="300.12"/>
    <n v="1"/>
    <n v="279.11"/>
    <s v="Credit Card"/>
    <n v="300.12"/>
    <n v="-21.009999999999991"/>
  </r>
  <r>
    <s v="A3208"/>
    <x v="128"/>
    <x v="0"/>
    <x v="3"/>
    <x v="4"/>
    <n v="210.2"/>
    <n v="1"/>
    <n v="193.38"/>
    <s v="Account"/>
    <n v="210.2"/>
    <n v="-16.819999999999993"/>
  </r>
  <r>
    <s v="A3210"/>
    <x v="129"/>
    <x v="4"/>
    <x v="0"/>
    <x v="3"/>
    <n v="102.1"/>
    <n v="2"/>
    <n v="204.2"/>
    <s v="Credit Card"/>
    <n v="204.2"/>
    <n v="0"/>
  </r>
  <r>
    <s v="A3211"/>
    <x v="129"/>
    <x v="0"/>
    <x v="0"/>
    <x v="2"/>
    <n v="300.12"/>
    <n v="1"/>
    <n v="276.11"/>
    <s v="Credit Card"/>
    <n v="300.12"/>
    <n v="-24.009999999999991"/>
  </r>
  <r>
    <s v="A3212"/>
    <x v="129"/>
    <x v="4"/>
    <x v="1"/>
    <x v="5"/>
    <n v="105.2"/>
    <n v="2"/>
    <n v="191.47"/>
    <s v="Credit Card"/>
    <n v="210.4"/>
    <n v="-18.930000000000007"/>
  </r>
  <r>
    <s v="A3214"/>
    <x v="129"/>
    <x v="0"/>
    <x v="1"/>
    <x v="0"/>
    <n v="321.10000000000002"/>
    <n v="2"/>
    <n v="603.66999999999996"/>
    <s v="Credit Card"/>
    <n v="642.20000000000005"/>
    <n v="-38.530000000000086"/>
  </r>
  <r>
    <s v="A3209"/>
    <x v="129"/>
    <x v="0"/>
    <x v="5"/>
    <x v="4"/>
    <n v="210.2"/>
    <n v="2"/>
    <n v="416.2"/>
    <s v="Credit Card"/>
    <n v="420.4"/>
    <n v="-4.1999999999999886"/>
  </r>
  <r>
    <s v="A3213"/>
    <x v="129"/>
    <x v="4"/>
    <x v="2"/>
    <x v="5"/>
    <n v="105.2"/>
    <n v="1"/>
    <n v="99.94"/>
    <s v="Debit Card"/>
    <n v="105.2"/>
    <n v="-5.2600000000000051"/>
  </r>
  <r>
    <s v="A3215"/>
    <x v="130"/>
    <x v="1"/>
    <x v="1"/>
    <x v="4"/>
    <n v="210.2"/>
    <n v="2"/>
    <n v="416.2"/>
    <s v="Account"/>
    <n v="420.4"/>
    <n v="-4.1999999999999886"/>
  </r>
  <r>
    <s v="A3216"/>
    <x v="130"/>
    <x v="2"/>
    <x v="1"/>
    <x v="1"/>
    <n v="401.1"/>
    <n v="2"/>
    <n v="754.07"/>
    <s v="Debit Card"/>
    <n v="802.2"/>
    <n v="-48.129999999999995"/>
  </r>
  <r>
    <s v="A3218"/>
    <x v="130"/>
    <x v="4"/>
    <x v="1"/>
    <x v="4"/>
    <n v="210.2"/>
    <n v="2"/>
    <n v="420.4"/>
    <s v="Credit Card"/>
    <n v="420.4"/>
    <n v="0"/>
  </r>
  <r>
    <s v="A3217"/>
    <x v="130"/>
    <x v="4"/>
    <x v="5"/>
    <x v="2"/>
    <n v="300.12"/>
    <n v="1"/>
    <n v="288.12"/>
    <s v="Debit Card"/>
    <n v="300.12"/>
    <n v="-12"/>
  </r>
  <r>
    <s v="A3222"/>
    <x v="131"/>
    <x v="2"/>
    <x v="4"/>
    <x v="3"/>
    <n v="102.1"/>
    <n v="1"/>
    <n v="102.1"/>
    <s v="Credit Card"/>
    <n v="102.1"/>
    <n v="0"/>
  </r>
  <r>
    <s v="A3220"/>
    <x v="131"/>
    <x v="4"/>
    <x v="1"/>
    <x v="2"/>
    <n v="300.12"/>
    <n v="1"/>
    <n v="279.11"/>
    <s v="Debit Card"/>
    <n v="300.12"/>
    <n v="-21.009999999999991"/>
  </r>
  <r>
    <s v="A3221"/>
    <x v="131"/>
    <x v="0"/>
    <x v="1"/>
    <x v="3"/>
    <n v="102.1"/>
    <n v="2"/>
    <n v="183.78"/>
    <s v="Debit Card"/>
    <n v="204.2"/>
    <n v="-20.419999999999987"/>
  </r>
  <r>
    <s v="A3219"/>
    <x v="131"/>
    <x v="2"/>
    <x v="2"/>
    <x v="4"/>
    <n v="210.2"/>
    <n v="2"/>
    <n v="407.79"/>
    <s v="Account"/>
    <n v="420.4"/>
    <n v="-12.609999999999957"/>
  </r>
  <r>
    <s v="A3224"/>
    <x v="132"/>
    <x v="0"/>
    <x v="4"/>
    <x v="3"/>
    <n v="102.1"/>
    <n v="2"/>
    <n v="198.08"/>
    <s v="Account"/>
    <n v="204.2"/>
    <n v="-6.1199999999999761"/>
  </r>
  <r>
    <s v="A3225"/>
    <x v="132"/>
    <x v="0"/>
    <x v="0"/>
    <x v="5"/>
    <n v="105.2"/>
    <n v="2"/>
    <n v="197.78"/>
    <s v="Debit Card"/>
    <n v="210.4"/>
    <n v="-12.620000000000005"/>
  </r>
  <r>
    <s v="A3223"/>
    <x v="132"/>
    <x v="4"/>
    <x v="1"/>
    <x v="4"/>
    <n v="210.2"/>
    <n v="1"/>
    <n v="195.49"/>
    <s v="Credit Card"/>
    <n v="210.2"/>
    <n v="-14.70999999999998"/>
  </r>
  <r>
    <s v="A3226"/>
    <x v="133"/>
    <x v="4"/>
    <x v="0"/>
    <x v="0"/>
    <n v="321.10000000000002"/>
    <n v="2"/>
    <n v="622.92999999999995"/>
    <s v="Credit Card"/>
    <n v="642.20000000000005"/>
    <n v="-19.270000000000095"/>
  </r>
  <r>
    <s v="A3227"/>
    <x v="133"/>
    <x v="0"/>
    <x v="1"/>
    <x v="3"/>
    <n v="102.1"/>
    <n v="1"/>
    <n v="94.95"/>
    <s v="Account"/>
    <n v="102.1"/>
    <n v="-7.1499999999999915"/>
  </r>
  <r>
    <s v="A3228"/>
    <x v="133"/>
    <x v="4"/>
    <x v="1"/>
    <x v="4"/>
    <n v="210.2"/>
    <n v="2"/>
    <n v="403.58"/>
    <s v="Account"/>
    <n v="420.4"/>
    <n v="-16.819999999999993"/>
  </r>
  <r>
    <s v="A3229"/>
    <x v="133"/>
    <x v="1"/>
    <x v="1"/>
    <x v="4"/>
    <n v="210.2"/>
    <n v="2"/>
    <n v="399.38"/>
    <s v="Credit Card"/>
    <n v="420.4"/>
    <n v="-21.019999999999982"/>
  </r>
  <r>
    <s v="A3230"/>
    <x v="134"/>
    <x v="1"/>
    <x v="2"/>
    <x v="2"/>
    <n v="300.12"/>
    <n v="2"/>
    <n v="546.22"/>
    <s v="Debit Card"/>
    <n v="600.24"/>
    <n v="-54.019999999999982"/>
  </r>
  <r>
    <s v="A3231"/>
    <x v="134"/>
    <x v="2"/>
    <x v="2"/>
    <x v="3"/>
    <n v="102.1"/>
    <n v="2"/>
    <n v="183.78"/>
    <s v="Debit Card"/>
    <n v="204.2"/>
    <n v="-20.419999999999987"/>
  </r>
  <r>
    <s v="A3232"/>
    <x v="135"/>
    <x v="0"/>
    <x v="1"/>
    <x v="3"/>
    <n v="102.1"/>
    <n v="1"/>
    <n v="99.04"/>
    <s v="Credit Card"/>
    <n v="102.1"/>
    <n v="-3.0599999999999881"/>
  </r>
  <r>
    <s v="A3234"/>
    <x v="135"/>
    <x v="0"/>
    <x v="1"/>
    <x v="4"/>
    <n v="210.2"/>
    <n v="2"/>
    <n v="378.36"/>
    <s v="Debit Card"/>
    <n v="420.4"/>
    <n v="-42.039999999999964"/>
  </r>
  <r>
    <s v="A3236"/>
    <x v="135"/>
    <x v="0"/>
    <x v="1"/>
    <x v="4"/>
    <n v="210.2"/>
    <n v="2"/>
    <n v="403.58"/>
    <s v="Debit Card"/>
    <n v="420.4"/>
    <n v="-16.819999999999993"/>
  </r>
  <r>
    <s v="A3235"/>
    <x v="135"/>
    <x v="4"/>
    <x v="5"/>
    <x v="2"/>
    <n v="300.12"/>
    <n v="2"/>
    <n v="546.22"/>
    <s v="Debit Card"/>
    <n v="600.24"/>
    <n v="-54.019999999999982"/>
  </r>
  <r>
    <s v="A3233"/>
    <x v="135"/>
    <x v="7"/>
    <x v="3"/>
    <x v="1"/>
    <n v="401.1"/>
    <n v="2"/>
    <n v="778.13"/>
    <s v="Credit Card"/>
    <n v="802.2"/>
    <n v="-24.07000000000005"/>
  </r>
  <r>
    <s v="A3237"/>
    <x v="136"/>
    <x v="0"/>
    <x v="1"/>
    <x v="5"/>
    <n v="105.2"/>
    <n v="2"/>
    <n v="210.4"/>
    <s v="Debit Card"/>
    <n v="210.4"/>
    <n v="0"/>
  </r>
  <r>
    <s v="A3239"/>
    <x v="136"/>
    <x v="4"/>
    <x v="1"/>
    <x v="2"/>
    <n v="300.12"/>
    <n v="2"/>
    <n v="570.23"/>
    <s v="Credit Card"/>
    <n v="600.24"/>
    <n v="-30.009999999999991"/>
  </r>
  <r>
    <s v="A3240"/>
    <x v="136"/>
    <x v="0"/>
    <x v="1"/>
    <x v="3"/>
    <n v="102.1"/>
    <n v="1"/>
    <n v="98.02"/>
    <s v="Account"/>
    <n v="102.1"/>
    <n v="-4.0799999999999983"/>
  </r>
  <r>
    <s v="A3241"/>
    <x v="136"/>
    <x v="1"/>
    <x v="1"/>
    <x v="4"/>
    <n v="210.2"/>
    <n v="2"/>
    <n v="399.38"/>
    <s v="Credit Card"/>
    <n v="420.4"/>
    <n v="-21.019999999999982"/>
  </r>
  <r>
    <s v="A3238"/>
    <x v="136"/>
    <x v="2"/>
    <x v="3"/>
    <x v="3"/>
    <n v="102.1"/>
    <n v="2"/>
    <n v="183.78"/>
    <s v="Debit Card"/>
    <n v="204.2"/>
    <n v="-20.419999999999987"/>
  </r>
  <r>
    <s v="A3244"/>
    <x v="137"/>
    <x v="0"/>
    <x v="1"/>
    <x v="5"/>
    <n v="105.2"/>
    <n v="2"/>
    <n v="191.46"/>
    <s v="Credit Card"/>
    <n v="210.4"/>
    <n v="-18.939999999999998"/>
  </r>
  <r>
    <s v="A3242"/>
    <x v="137"/>
    <x v="2"/>
    <x v="2"/>
    <x v="2"/>
    <n v="300.12"/>
    <n v="1"/>
    <n v="285.11"/>
    <s v="Account"/>
    <n v="300.12"/>
    <n v="-15.009999999999991"/>
  </r>
  <r>
    <s v="A3243"/>
    <x v="137"/>
    <x v="2"/>
    <x v="2"/>
    <x v="5"/>
    <n v="105.2"/>
    <n v="2"/>
    <n v="193.57"/>
    <s v="Debit Card"/>
    <n v="210.4"/>
    <n v="-16.830000000000013"/>
  </r>
  <r>
    <s v="A3245"/>
    <x v="138"/>
    <x v="0"/>
    <x v="5"/>
    <x v="2"/>
    <n v="300.12"/>
    <n v="2"/>
    <n v="588.24"/>
    <s v="Credit Card"/>
    <n v="600.24"/>
    <n v="-12"/>
  </r>
  <r>
    <s v="A3246"/>
    <x v="138"/>
    <x v="0"/>
    <x v="5"/>
    <x v="0"/>
    <n v="321.10000000000002"/>
    <n v="2"/>
    <n v="642.20000000000005"/>
    <s v="Credit Card"/>
    <n v="642.20000000000005"/>
    <n v="0"/>
  </r>
  <r>
    <s v="A3248"/>
    <x v="138"/>
    <x v="2"/>
    <x v="3"/>
    <x v="4"/>
    <n v="210.2"/>
    <n v="2"/>
    <n v="407.79"/>
    <s v="Debit Card"/>
    <n v="420.4"/>
    <n v="-12.609999999999957"/>
  </r>
  <r>
    <s v="A3250"/>
    <x v="138"/>
    <x v="0"/>
    <x v="3"/>
    <x v="5"/>
    <n v="105.2"/>
    <n v="2"/>
    <n v="206.19"/>
    <s v="Debit Card"/>
    <n v="210.4"/>
    <n v="-4.210000000000008"/>
  </r>
  <r>
    <s v="A3247"/>
    <x v="138"/>
    <x v="0"/>
    <x v="2"/>
    <x v="5"/>
    <n v="105.2"/>
    <n v="1"/>
    <n v="95.73"/>
    <s v="Credit Card"/>
    <n v="105.2"/>
    <n v="-9.4699999999999989"/>
  </r>
  <r>
    <s v="A3249"/>
    <x v="138"/>
    <x v="0"/>
    <x v="2"/>
    <x v="3"/>
    <n v="102.1"/>
    <n v="2"/>
    <n v="191.95"/>
    <s v="Credit Card"/>
    <n v="204.2"/>
    <n v="-12.25"/>
  </r>
  <r>
    <s v="A3251"/>
    <x v="139"/>
    <x v="0"/>
    <x v="1"/>
    <x v="1"/>
    <n v="401.1"/>
    <n v="2"/>
    <n v="794.18"/>
    <s v="Account"/>
    <n v="802.2"/>
    <n v="-8.0200000000000955"/>
  </r>
  <r>
    <s v="A3252"/>
    <x v="139"/>
    <x v="2"/>
    <x v="1"/>
    <x v="1"/>
    <n v="401.1"/>
    <n v="1"/>
    <n v="365"/>
    <s v="Debit Card"/>
    <n v="401.1"/>
    <n v="-36.100000000000023"/>
  </r>
  <r>
    <s v="A3253"/>
    <x v="139"/>
    <x v="0"/>
    <x v="1"/>
    <x v="3"/>
    <n v="102.1"/>
    <n v="2"/>
    <n v="185.82"/>
    <s v="Account"/>
    <n v="204.2"/>
    <n v="-18.379999999999995"/>
  </r>
  <r>
    <s v="A3254"/>
    <x v="139"/>
    <x v="0"/>
    <x v="3"/>
    <x v="1"/>
    <n v="401.1"/>
    <n v="1"/>
    <n v="373.02"/>
    <s v="Debit Card"/>
    <n v="401.1"/>
    <n v="-28.080000000000041"/>
  </r>
  <r>
    <s v="A3255"/>
    <x v="140"/>
    <x v="0"/>
    <x v="5"/>
    <x v="1"/>
    <n v="401.1"/>
    <n v="2"/>
    <n v="762.09"/>
    <s v="Account"/>
    <n v="802.2"/>
    <n v="-40.110000000000014"/>
  </r>
  <r>
    <s v="A3256"/>
    <x v="140"/>
    <x v="2"/>
    <x v="2"/>
    <x v="5"/>
    <n v="105.2"/>
    <n v="1"/>
    <n v="99.94"/>
    <s v="Credit Card"/>
    <n v="105.2"/>
    <n v="-5.2600000000000051"/>
  </r>
  <r>
    <s v="A3257"/>
    <x v="141"/>
    <x v="0"/>
    <x v="4"/>
    <x v="3"/>
    <n v="102.1"/>
    <n v="2"/>
    <n v="196.03"/>
    <s v="Account"/>
    <n v="204.2"/>
    <n v="-8.1699999999999875"/>
  </r>
  <r>
    <s v="A3260"/>
    <x v="141"/>
    <x v="0"/>
    <x v="0"/>
    <x v="4"/>
    <n v="210.2"/>
    <n v="2"/>
    <n v="382.57"/>
    <s v="Debit Card"/>
    <n v="420.4"/>
    <n v="-37.829999999999984"/>
  </r>
  <r>
    <s v="A3258"/>
    <x v="141"/>
    <x v="0"/>
    <x v="1"/>
    <x v="2"/>
    <n v="300.12"/>
    <n v="2"/>
    <n v="540.21"/>
    <s v="Credit Card"/>
    <n v="600.24"/>
    <n v="-60.029999999999973"/>
  </r>
  <r>
    <s v="A3261"/>
    <x v="141"/>
    <x v="4"/>
    <x v="1"/>
    <x v="1"/>
    <n v="401.1"/>
    <n v="2"/>
    <n v="794.18"/>
    <s v="Account"/>
    <n v="802.2"/>
    <n v="-8.0200000000000955"/>
  </r>
  <r>
    <s v="A3259"/>
    <x v="141"/>
    <x v="0"/>
    <x v="2"/>
    <x v="4"/>
    <n v="210.2"/>
    <n v="2"/>
    <n v="403.59"/>
    <s v="Credit Card"/>
    <n v="420.4"/>
    <n v="-16.810000000000002"/>
  </r>
  <r>
    <s v="A3262"/>
    <x v="141"/>
    <x v="0"/>
    <x v="2"/>
    <x v="2"/>
    <n v="300.12"/>
    <n v="1"/>
    <n v="279.11"/>
    <s v="Credit Card"/>
    <n v="300.12"/>
    <n v="-21.009999999999991"/>
  </r>
  <r>
    <s v="A3265"/>
    <x v="142"/>
    <x v="0"/>
    <x v="5"/>
    <x v="4"/>
    <n v="210.2"/>
    <n v="2"/>
    <n v="416.2"/>
    <s v="Credit Card"/>
    <n v="420.4"/>
    <n v="-4.1999999999999886"/>
  </r>
  <r>
    <s v="A3266"/>
    <x v="142"/>
    <x v="0"/>
    <x v="5"/>
    <x v="5"/>
    <n v="105.2"/>
    <n v="2"/>
    <n v="191.46"/>
    <s v="Debit Card"/>
    <n v="210.4"/>
    <n v="-18.939999999999998"/>
  </r>
  <r>
    <s v="A3264"/>
    <x v="142"/>
    <x v="7"/>
    <x v="3"/>
    <x v="1"/>
    <n v="401.1"/>
    <n v="2"/>
    <n v="794.18"/>
    <s v="Credit Card"/>
    <n v="802.2"/>
    <n v="-8.0200000000000955"/>
  </r>
  <r>
    <s v="A3263"/>
    <x v="142"/>
    <x v="2"/>
    <x v="2"/>
    <x v="4"/>
    <n v="210.2"/>
    <n v="1"/>
    <n v="197.59"/>
    <s v="Account"/>
    <n v="210.2"/>
    <n v="-12.609999999999985"/>
  </r>
  <r>
    <s v="A3267"/>
    <x v="143"/>
    <x v="0"/>
    <x v="3"/>
    <x v="2"/>
    <n v="300.12"/>
    <n v="2"/>
    <n v="594.24"/>
    <s v="Debit Card"/>
    <n v="600.24"/>
    <n v="-6"/>
  </r>
  <r>
    <s v="A3269"/>
    <x v="143"/>
    <x v="0"/>
    <x v="3"/>
    <x v="1"/>
    <n v="401.1"/>
    <n v="2"/>
    <n v="770.11"/>
    <s v="Debit Card"/>
    <n v="802.2"/>
    <n v="-32.090000000000032"/>
  </r>
  <r>
    <s v="A3268"/>
    <x v="143"/>
    <x v="0"/>
    <x v="2"/>
    <x v="0"/>
    <n v="321.10000000000002"/>
    <n v="2"/>
    <n v="577.98"/>
    <s v="Account"/>
    <n v="642.20000000000005"/>
    <n v="-64.220000000000027"/>
  </r>
  <r>
    <s v="A3271"/>
    <x v="144"/>
    <x v="0"/>
    <x v="1"/>
    <x v="2"/>
    <n v="300.12"/>
    <n v="2"/>
    <n v="600.24"/>
    <s v="Credit Card"/>
    <n v="600.24"/>
    <n v="0"/>
  </r>
  <r>
    <s v="A3273"/>
    <x v="144"/>
    <x v="0"/>
    <x v="3"/>
    <x v="2"/>
    <n v="300.12"/>
    <n v="2"/>
    <n v="600.24"/>
    <s v="Debit Card"/>
    <n v="600.24"/>
    <n v="0"/>
  </r>
  <r>
    <s v="A3270"/>
    <x v="144"/>
    <x v="1"/>
    <x v="2"/>
    <x v="4"/>
    <n v="210.2"/>
    <n v="2"/>
    <n v="395.18"/>
    <s v="Debit Card"/>
    <n v="420.4"/>
    <n v="-25.21999999999997"/>
  </r>
  <r>
    <s v="A3272"/>
    <x v="144"/>
    <x v="0"/>
    <x v="2"/>
    <x v="2"/>
    <n v="300.12"/>
    <n v="2"/>
    <n v="540.22"/>
    <s v="Debit Card"/>
    <n v="600.24"/>
    <n v="-60.019999999999982"/>
  </r>
  <r>
    <s v="A3274"/>
    <x v="144"/>
    <x v="2"/>
    <x v="2"/>
    <x v="2"/>
    <n v="300.12"/>
    <n v="2"/>
    <n v="594.24"/>
    <s v="Credit Card"/>
    <n v="600.24"/>
    <n v="-6"/>
  </r>
  <r>
    <s v="A3278"/>
    <x v="145"/>
    <x v="3"/>
    <x v="4"/>
    <x v="4"/>
    <n v="210.2"/>
    <n v="2"/>
    <n v="420.4"/>
    <s v="Debit Card"/>
    <n v="420.4"/>
    <n v="0"/>
  </r>
  <r>
    <s v="A3275"/>
    <x v="145"/>
    <x v="0"/>
    <x v="5"/>
    <x v="5"/>
    <n v="105.2"/>
    <n v="2"/>
    <n v="191.46"/>
    <s v="Account"/>
    <n v="210.4"/>
    <n v="-18.939999999999998"/>
  </r>
  <r>
    <s v="A3276"/>
    <x v="145"/>
    <x v="0"/>
    <x v="5"/>
    <x v="5"/>
    <n v="105.2"/>
    <n v="1"/>
    <n v="105.2"/>
    <s v="Credit Card"/>
    <n v="105.2"/>
    <n v="0"/>
  </r>
  <r>
    <s v="A3277"/>
    <x v="145"/>
    <x v="4"/>
    <x v="5"/>
    <x v="2"/>
    <n v="300.12"/>
    <n v="2"/>
    <n v="564.23"/>
    <s v="Debit Card"/>
    <n v="600.24"/>
    <n v="-36.009999999999991"/>
  </r>
  <r>
    <s v="A3279"/>
    <x v="145"/>
    <x v="0"/>
    <x v="3"/>
    <x v="1"/>
    <n v="401.1"/>
    <n v="2"/>
    <n v="770.11"/>
    <s v="Debit Card"/>
    <n v="802.2"/>
    <n v="-32.090000000000032"/>
  </r>
  <r>
    <s v="A3283"/>
    <x v="146"/>
    <x v="4"/>
    <x v="0"/>
    <x v="3"/>
    <n v="102.1"/>
    <n v="1"/>
    <n v="100.06"/>
    <s v="Credit Card"/>
    <n v="102.1"/>
    <n v="-2.039999999999992"/>
  </r>
  <r>
    <s v="A3281"/>
    <x v="146"/>
    <x v="5"/>
    <x v="1"/>
    <x v="2"/>
    <n v="300.12"/>
    <n v="1"/>
    <n v="279.11"/>
    <s v="Debit Card"/>
    <n v="300.12"/>
    <n v="-21.009999999999991"/>
  </r>
  <r>
    <s v="A3282"/>
    <x v="146"/>
    <x v="0"/>
    <x v="5"/>
    <x v="3"/>
    <n v="102.1"/>
    <n v="2"/>
    <n v="200.12"/>
    <s v="Debit Card"/>
    <n v="204.2"/>
    <n v="-4.0799999999999841"/>
  </r>
  <r>
    <s v="A3280"/>
    <x v="146"/>
    <x v="0"/>
    <x v="2"/>
    <x v="3"/>
    <n v="102.1"/>
    <n v="2"/>
    <n v="189.91"/>
    <s v="Account"/>
    <n v="204.2"/>
    <n v="-14.289999999999992"/>
  </r>
  <r>
    <s v="A3290"/>
    <x v="147"/>
    <x v="4"/>
    <x v="0"/>
    <x v="1"/>
    <n v="401.1"/>
    <n v="2"/>
    <n v="802.2"/>
    <s v="Debit Card"/>
    <n v="802.2"/>
    <n v="0"/>
  </r>
  <r>
    <s v="A3284"/>
    <x v="147"/>
    <x v="0"/>
    <x v="1"/>
    <x v="1"/>
    <n v="401.1"/>
    <n v="1"/>
    <n v="401.1"/>
    <s v="Credit Card"/>
    <n v="401.1"/>
    <n v="0"/>
  </r>
  <r>
    <s v="A3285"/>
    <x v="147"/>
    <x v="0"/>
    <x v="1"/>
    <x v="5"/>
    <n v="105.2"/>
    <n v="2"/>
    <n v="197.78"/>
    <s v="Credit Card"/>
    <n v="210.4"/>
    <n v="-12.620000000000005"/>
  </r>
  <r>
    <s v="A3286"/>
    <x v="147"/>
    <x v="0"/>
    <x v="1"/>
    <x v="2"/>
    <n v="300.12"/>
    <n v="2"/>
    <n v="546.22"/>
    <s v="Account"/>
    <n v="600.24"/>
    <n v="-54.019999999999982"/>
  </r>
  <r>
    <s v="A3287"/>
    <x v="147"/>
    <x v="1"/>
    <x v="1"/>
    <x v="2"/>
    <n v="300.12"/>
    <n v="2"/>
    <n v="570.23"/>
    <s v="Credit Card"/>
    <n v="600.24"/>
    <n v="-30.009999999999991"/>
  </r>
  <r>
    <s v="A3288"/>
    <x v="147"/>
    <x v="7"/>
    <x v="3"/>
    <x v="1"/>
    <n v="401.1"/>
    <n v="2"/>
    <n v="746.05"/>
    <s v="Credit Card"/>
    <n v="802.2"/>
    <n v="-56.150000000000091"/>
  </r>
  <r>
    <s v="A3291"/>
    <x v="147"/>
    <x v="2"/>
    <x v="3"/>
    <x v="4"/>
    <n v="210.2"/>
    <n v="2"/>
    <n v="420.4"/>
    <s v="Account"/>
    <n v="420.4"/>
    <n v="0"/>
  </r>
  <r>
    <s v="A3289"/>
    <x v="147"/>
    <x v="4"/>
    <x v="2"/>
    <x v="2"/>
    <n v="300.12"/>
    <n v="2"/>
    <n v="582.24"/>
    <s v="Debit Card"/>
    <n v="600.24"/>
    <n v="-18"/>
  </r>
  <r>
    <s v="A3293"/>
    <x v="148"/>
    <x v="4"/>
    <x v="1"/>
    <x v="4"/>
    <n v="210.2"/>
    <n v="2"/>
    <n v="378.36"/>
    <s v="Credit Card"/>
    <n v="420.4"/>
    <n v="-42.039999999999964"/>
  </r>
  <r>
    <s v="A3294"/>
    <x v="148"/>
    <x v="0"/>
    <x v="1"/>
    <x v="2"/>
    <n v="300.12"/>
    <n v="1"/>
    <n v="285.11"/>
    <s v="Credit Card"/>
    <n v="300.12"/>
    <n v="-15.009999999999991"/>
  </r>
  <r>
    <s v="A3300"/>
    <x v="148"/>
    <x v="0"/>
    <x v="1"/>
    <x v="4"/>
    <n v="210.2"/>
    <n v="2"/>
    <n v="399.38"/>
    <s v="Account"/>
    <n v="420.4"/>
    <n v="-21.019999999999982"/>
  </r>
  <r>
    <s v="A3296"/>
    <x v="148"/>
    <x v="5"/>
    <x v="5"/>
    <x v="4"/>
    <n v="210.2"/>
    <n v="2"/>
    <n v="386.77"/>
    <s v="Debit Card"/>
    <n v="420.4"/>
    <n v="-33.629999999999995"/>
  </r>
  <r>
    <s v="A3297"/>
    <x v="148"/>
    <x v="0"/>
    <x v="5"/>
    <x v="3"/>
    <n v="102.1"/>
    <n v="2"/>
    <n v="185.82"/>
    <s v="Credit Card"/>
    <n v="204.2"/>
    <n v="-18.379999999999995"/>
  </r>
  <r>
    <s v="A3298"/>
    <x v="148"/>
    <x v="2"/>
    <x v="5"/>
    <x v="2"/>
    <n v="300.12"/>
    <n v="1"/>
    <n v="270.11"/>
    <s v="Credit Card"/>
    <n v="300.12"/>
    <n v="-30.009999999999991"/>
  </r>
  <r>
    <s v="A3299"/>
    <x v="148"/>
    <x v="0"/>
    <x v="5"/>
    <x v="2"/>
    <n v="300.12"/>
    <n v="2"/>
    <n v="600.24"/>
    <s v="Debit Card"/>
    <n v="600.24"/>
    <n v="0"/>
  </r>
  <r>
    <s v="A3292"/>
    <x v="148"/>
    <x v="2"/>
    <x v="3"/>
    <x v="0"/>
    <n v="321.10000000000002"/>
    <n v="2"/>
    <n v="610.09"/>
    <s v="Debit Card"/>
    <n v="642.20000000000005"/>
    <n v="-32.110000000000014"/>
  </r>
  <r>
    <s v="A3295"/>
    <x v="148"/>
    <x v="2"/>
    <x v="2"/>
    <x v="1"/>
    <n v="401.1"/>
    <n v="1"/>
    <n v="389.07"/>
    <s v="Debit Card"/>
    <n v="401.1"/>
    <n v="-12.03000000000003"/>
  </r>
  <r>
    <s v="A3302"/>
    <x v="149"/>
    <x v="0"/>
    <x v="1"/>
    <x v="4"/>
    <n v="210.2"/>
    <n v="2"/>
    <n v="386.77"/>
    <s v="Credit Card"/>
    <n v="420.4"/>
    <n v="-33.629999999999995"/>
  </r>
  <r>
    <s v="A3301"/>
    <x v="149"/>
    <x v="2"/>
    <x v="2"/>
    <x v="4"/>
    <n v="210.2"/>
    <n v="2"/>
    <n v="395.18"/>
    <s v="Credit Card"/>
    <n v="420.4"/>
    <n v="-25.21999999999997"/>
  </r>
  <r>
    <s v="A3303"/>
    <x v="149"/>
    <x v="2"/>
    <x v="2"/>
    <x v="3"/>
    <n v="102.1"/>
    <n v="2"/>
    <n v="191.95"/>
    <s v="Debit Card"/>
    <n v="204.2"/>
    <n v="-12.25"/>
  </r>
  <r>
    <s v="A3306"/>
    <x v="150"/>
    <x v="3"/>
    <x v="0"/>
    <x v="3"/>
    <n v="102.1"/>
    <n v="1"/>
    <n v="101.08"/>
    <s v="Credit Card"/>
    <n v="102.1"/>
    <n v="-1.019999999999996"/>
  </r>
  <r>
    <s v="A3308"/>
    <x v="150"/>
    <x v="1"/>
    <x v="1"/>
    <x v="5"/>
    <n v="105.2"/>
    <n v="2"/>
    <n v="204.09"/>
    <s v="Credit Card"/>
    <n v="210.4"/>
    <n v="-6.3100000000000023"/>
  </r>
  <r>
    <s v="A3304"/>
    <x v="150"/>
    <x v="2"/>
    <x v="3"/>
    <x v="5"/>
    <n v="105.2"/>
    <n v="2"/>
    <n v="197.78"/>
    <s v="Debit Card"/>
    <n v="210.4"/>
    <n v="-12.620000000000005"/>
  </r>
  <r>
    <s v="A3305"/>
    <x v="150"/>
    <x v="2"/>
    <x v="2"/>
    <x v="4"/>
    <n v="210.2"/>
    <n v="1"/>
    <n v="201.79"/>
    <s v="Credit Card"/>
    <n v="210.2"/>
    <n v="-8.4099999999999966"/>
  </r>
  <r>
    <s v="A3307"/>
    <x v="150"/>
    <x v="0"/>
    <x v="2"/>
    <x v="0"/>
    <n v="321.10000000000002"/>
    <n v="2"/>
    <n v="597.25"/>
    <s v="Account"/>
    <n v="642.20000000000005"/>
    <n v="-44.950000000000045"/>
  </r>
  <r>
    <s v="A3311"/>
    <x v="151"/>
    <x v="0"/>
    <x v="1"/>
    <x v="2"/>
    <n v="300.12"/>
    <n v="2"/>
    <n v="576.23"/>
    <s v="Credit Card"/>
    <n v="600.24"/>
    <n v="-24.009999999999991"/>
  </r>
  <r>
    <s v="A3309"/>
    <x v="151"/>
    <x v="0"/>
    <x v="2"/>
    <x v="2"/>
    <n v="300.12"/>
    <n v="2"/>
    <n v="576.23"/>
    <s v="Debit Card"/>
    <n v="600.24"/>
    <n v="-24.009999999999991"/>
  </r>
  <r>
    <s v="A3310"/>
    <x v="151"/>
    <x v="0"/>
    <x v="2"/>
    <x v="1"/>
    <n v="401.1"/>
    <n v="2"/>
    <n v="746.05"/>
    <s v="Account"/>
    <n v="802.2"/>
    <n v="-56.150000000000091"/>
  </r>
  <r>
    <s v="A3312"/>
    <x v="151"/>
    <x v="2"/>
    <x v="2"/>
    <x v="5"/>
    <n v="105.2"/>
    <n v="2"/>
    <n v="191.47"/>
    <s v="Debit Card"/>
    <n v="210.4"/>
    <n v="-18.930000000000007"/>
  </r>
  <r>
    <s v="A3314"/>
    <x v="152"/>
    <x v="4"/>
    <x v="1"/>
    <x v="1"/>
    <n v="401.1"/>
    <n v="1"/>
    <n v="369.01"/>
    <s v="Account"/>
    <n v="401.1"/>
    <n v="-32.090000000000032"/>
  </r>
  <r>
    <s v="A3313"/>
    <x v="152"/>
    <x v="0"/>
    <x v="2"/>
    <x v="2"/>
    <n v="300.12"/>
    <n v="1"/>
    <n v="279.11"/>
    <s v="Debit Card"/>
    <n v="300.12"/>
    <n v="-21.009999999999991"/>
  </r>
  <r>
    <s v="A3315"/>
    <x v="153"/>
    <x v="4"/>
    <x v="1"/>
    <x v="5"/>
    <n v="105.2"/>
    <n v="2"/>
    <n v="199.88"/>
    <s v="Debit Card"/>
    <n v="210.4"/>
    <n v="-10.52000000000001"/>
  </r>
  <r>
    <s v="A3317"/>
    <x v="153"/>
    <x v="0"/>
    <x v="3"/>
    <x v="3"/>
    <n v="102.1"/>
    <n v="2"/>
    <n v="185.82"/>
    <s v="Credit Card"/>
    <n v="204.2"/>
    <n v="-18.379999999999995"/>
  </r>
  <r>
    <s v="A3316"/>
    <x v="153"/>
    <x v="0"/>
    <x v="2"/>
    <x v="3"/>
    <n v="102.1"/>
    <n v="2"/>
    <n v="187.87"/>
    <s v="Account"/>
    <n v="204.2"/>
    <n v="-16.329999999999984"/>
  </r>
  <r>
    <s v="A3319"/>
    <x v="154"/>
    <x v="0"/>
    <x v="3"/>
    <x v="5"/>
    <n v="105.2"/>
    <n v="1"/>
    <n v="102.05"/>
    <s v="Credit Card"/>
    <n v="105.2"/>
    <n v="-3.1500000000000057"/>
  </r>
  <r>
    <s v="A3318"/>
    <x v="154"/>
    <x v="1"/>
    <x v="2"/>
    <x v="4"/>
    <n v="210.2"/>
    <n v="2"/>
    <n v="386.77"/>
    <s v="Debit Card"/>
    <n v="420.4"/>
    <n v="-33.629999999999995"/>
  </r>
  <r>
    <s v="A3320"/>
    <x v="154"/>
    <x v="0"/>
    <x v="2"/>
    <x v="5"/>
    <n v="105.2"/>
    <n v="1"/>
    <n v="94.68"/>
    <s v="Debit Card"/>
    <n v="105.2"/>
    <n v="-10.519999999999996"/>
  </r>
  <r>
    <s v="A3321"/>
    <x v="155"/>
    <x v="4"/>
    <x v="3"/>
    <x v="4"/>
    <n v="210.2"/>
    <n v="1"/>
    <n v="197.59"/>
    <s v="Debit Card"/>
    <n v="210.2"/>
    <n v="-12.609999999999985"/>
  </r>
  <r>
    <s v="A3325"/>
    <x v="156"/>
    <x v="2"/>
    <x v="1"/>
    <x v="2"/>
    <n v="300.12"/>
    <n v="1"/>
    <n v="297.12"/>
    <s v="Debit Card"/>
    <n v="300.12"/>
    <n v="-3"/>
  </r>
  <r>
    <s v="A3326"/>
    <x v="156"/>
    <x v="4"/>
    <x v="1"/>
    <x v="1"/>
    <n v="401.1"/>
    <n v="2"/>
    <n v="778.14"/>
    <s v="Account"/>
    <n v="802.2"/>
    <n v="-24.060000000000059"/>
  </r>
  <r>
    <s v="A3322"/>
    <x v="156"/>
    <x v="2"/>
    <x v="2"/>
    <x v="2"/>
    <n v="300.12"/>
    <n v="1"/>
    <n v="279.11"/>
    <s v="Account"/>
    <n v="300.12"/>
    <n v="-21.009999999999991"/>
  </r>
  <r>
    <s v="A3323"/>
    <x v="156"/>
    <x v="0"/>
    <x v="2"/>
    <x v="1"/>
    <n v="401.1"/>
    <n v="2"/>
    <n v="794.18"/>
    <s v="Account"/>
    <n v="802.2"/>
    <n v="-8.0200000000000955"/>
  </r>
  <r>
    <s v="A3324"/>
    <x v="156"/>
    <x v="0"/>
    <x v="2"/>
    <x v="1"/>
    <n v="401.1"/>
    <n v="2"/>
    <n v="786.15"/>
    <s v="Credit Card"/>
    <n v="802.2"/>
    <n v="-16.050000000000068"/>
  </r>
  <r>
    <s v="A3328"/>
    <x v="157"/>
    <x v="0"/>
    <x v="1"/>
    <x v="4"/>
    <n v="210.2"/>
    <n v="2"/>
    <n v="416.2"/>
    <s v="Credit Card"/>
    <n v="420.4"/>
    <n v="-4.1999999999999886"/>
  </r>
  <r>
    <s v="A3327"/>
    <x v="157"/>
    <x v="2"/>
    <x v="5"/>
    <x v="5"/>
    <n v="105.2"/>
    <n v="2"/>
    <n v="206.19"/>
    <s v="Credit Card"/>
    <n v="210.4"/>
    <n v="-4.210000000000008"/>
  </r>
  <r>
    <s v="A3329"/>
    <x v="157"/>
    <x v="0"/>
    <x v="3"/>
    <x v="3"/>
    <n v="102.1"/>
    <n v="2"/>
    <n v="198.08"/>
    <s v="Account"/>
    <n v="204.2"/>
    <n v="-6.1199999999999761"/>
  </r>
  <r>
    <s v="A3330"/>
    <x v="158"/>
    <x v="0"/>
    <x v="1"/>
    <x v="2"/>
    <n v="300.12"/>
    <n v="2"/>
    <n v="576.23"/>
    <s v="Credit Card"/>
    <n v="600.24"/>
    <n v="-24.009999999999991"/>
  </r>
  <r>
    <s v="A3333"/>
    <x v="159"/>
    <x v="4"/>
    <x v="1"/>
    <x v="4"/>
    <n v="210.2"/>
    <n v="1"/>
    <n v="210.2"/>
    <s v="Credit Card"/>
    <n v="210.2"/>
    <n v="0"/>
  </r>
  <r>
    <s v="A3334"/>
    <x v="159"/>
    <x v="4"/>
    <x v="1"/>
    <x v="3"/>
    <n v="102.1"/>
    <n v="2"/>
    <n v="183.78"/>
    <s v="Credit Card"/>
    <n v="204.2"/>
    <n v="-20.419999999999987"/>
  </r>
  <r>
    <s v="A3331"/>
    <x v="159"/>
    <x v="0"/>
    <x v="3"/>
    <x v="0"/>
    <n v="321.10000000000002"/>
    <n v="2"/>
    <n v="622.92999999999995"/>
    <s v="Account"/>
    <n v="642.20000000000005"/>
    <n v="-19.270000000000095"/>
  </r>
  <r>
    <s v="A3332"/>
    <x v="159"/>
    <x v="2"/>
    <x v="2"/>
    <x v="3"/>
    <n v="102.1"/>
    <n v="2"/>
    <n v="202.16"/>
    <s v="Credit Card"/>
    <n v="204.2"/>
    <n v="-2.039999999999992"/>
  </r>
  <r>
    <s v="A3338"/>
    <x v="160"/>
    <x v="1"/>
    <x v="1"/>
    <x v="2"/>
    <n v="300.12"/>
    <n v="2"/>
    <n v="570.23"/>
    <s v="Credit Card"/>
    <n v="600.24"/>
    <n v="-30.009999999999991"/>
  </r>
  <r>
    <s v="A3337"/>
    <x v="160"/>
    <x v="5"/>
    <x v="5"/>
    <x v="3"/>
    <n v="102.1"/>
    <n v="1"/>
    <n v="92.91"/>
    <s v="Debit Card"/>
    <n v="102.1"/>
    <n v="-9.1899999999999977"/>
  </r>
  <r>
    <s v="A3336"/>
    <x v="160"/>
    <x v="0"/>
    <x v="3"/>
    <x v="3"/>
    <n v="102.1"/>
    <n v="2"/>
    <n v="202.16"/>
    <s v="Credit Card"/>
    <n v="204.2"/>
    <n v="-2.039999999999992"/>
  </r>
  <r>
    <s v="A3335"/>
    <x v="160"/>
    <x v="2"/>
    <x v="2"/>
    <x v="2"/>
    <n v="300.12"/>
    <n v="2"/>
    <n v="546.22"/>
    <s v="Debit Card"/>
    <n v="600.24"/>
    <n v="-54.019999999999982"/>
  </r>
  <r>
    <s v="A3339"/>
    <x v="161"/>
    <x v="2"/>
    <x v="4"/>
    <x v="4"/>
    <n v="210.2"/>
    <n v="2"/>
    <n v="403.59"/>
    <s v="Account"/>
    <n v="420.4"/>
    <n v="-16.810000000000002"/>
  </r>
  <r>
    <s v="A3342"/>
    <x v="161"/>
    <x v="4"/>
    <x v="4"/>
    <x v="4"/>
    <n v="210.2"/>
    <n v="1"/>
    <n v="189.18"/>
    <s v="Account"/>
    <n v="210.2"/>
    <n v="-21.019999999999982"/>
  </r>
  <r>
    <s v="A3341"/>
    <x v="161"/>
    <x v="6"/>
    <x v="1"/>
    <x v="5"/>
    <n v="105.2"/>
    <n v="1"/>
    <n v="95.73"/>
    <s v="Debit Card"/>
    <n v="105.2"/>
    <n v="-9.4699999999999989"/>
  </r>
  <r>
    <s v="A3343"/>
    <x v="161"/>
    <x v="0"/>
    <x v="1"/>
    <x v="2"/>
    <n v="300.12"/>
    <n v="2"/>
    <n v="564.22"/>
    <s v="Account"/>
    <n v="600.24"/>
    <n v="-36.019999999999982"/>
  </r>
  <r>
    <s v="A3340"/>
    <x v="161"/>
    <x v="5"/>
    <x v="5"/>
    <x v="1"/>
    <n v="401.1"/>
    <n v="2"/>
    <n v="770.11"/>
    <s v="Credit Card"/>
    <n v="802.2"/>
    <n v="-32.090000000000032"/>
  </r>
  <r>
    <s v="A3344"/>
    <x v="162"/>
    <x v="0"/>
    <x v="1"/>
    <x v="1"/>
    <n v="401.1"/>
    <n v="1"/>
    <n v="369.01"/>
    <s v="Account"/>
    <n v="401.1"/>
    <n v="-32.090000000000032"/>
  </r>
  <r>
    <s v="A3345"/>
    <x v="162"/>
    <x v="0"/>
    <x v="5"/>
    <x v="4"/>
    <n v="210.2"/>
    <n v="2"/>
    <n v="411.99"/>
    <s v="Debit Card"/>
    <n v="420.4"/>
    <n v="-8.4099999999999682"/>
  </r>
  <r>
    <s v="A3346"/>
    <x v="162"/>
    <x v="0"/>
    <x v="5"/>
    <x v="4"/>
    <n v="210.2"/>
    <n v="2"/>
    <n v="416.2"/>
    <s v="Debit Card"/>
    <n v="420.4"/>
    <n v="-4.1999999999999886"/>
  </r>
  <r>
    <s v="A3347"/>
    <x v="163"/>
    <x v="4"/>
    <x v="0"/>
    <x v="5"/>
    <n v="105.2"/>
    <n v="1"/>
    <n v="102.04"/>
    <s v="Account"/>
    <n v="105.2"/>
    <n v="-3.1599999999999966"/>
  </r>
  <r>
    <s v="A3349"/>
    <x v="163"/>
    <x v="0"/>
    <x v="0"/>
    <x v="1"/>
    <n v="401.1"/>
    <n v="2"/>
    <n v="730"/>
    <s v="Credit Card"/>
    <n v="802.2"/>
    <n v="-72.200000000000045"/>
  </r>
  <r>
    <s v="A3360"/>
    <x v="164"/>
    <x v="0"/>
    <x v="2"/>
    <x v="4"/>
    <n v="210.2"/>
    <n v="2"/>
    <n v="399.38"/>
    <s v="Account"/>
    <n v="420.4"/>
    <n v="-21.019999999999982"/>
  </r>
  <r>
    <s v="A3361"/>
    <x v="164"/>
    <x v="0"/>
    <x v="2"/>
    <x v="2"/>
    <n v="300.12"/>
    <n v="2"/>
    <n v="588.24"/>
    <s v="Debit Card"/>
    <n v="600.24"/>
    <n v="-12"/>
  </r>
  <r>
    <s v="A3364"/>
    <x v="165"/>
    <x v="0"/>
    <x v="1"/>
    <x v="1"/>
    <n v="401.1"/>
    <n v="2"/>
    <n v="778.14"/>
    <s v="Credit Card"/>
    <n v="802.2"/>
    <n v="-24.060000000000059"/>
  </r>
  <r>
    <s v="A3365"/>
    <x v="165"/>
    <x v="2"/>
    <x v="2"/>
    <x v="2"/>
    <n v="300.12"/>
    <n v="1"/>
    <n v="294.12"/>
    <s v="Account"/>
    <n v="300.12"/>
    <n v="-6"/>
  </r>
  <r>
    <s v="A3366"/>
    <x v="166"/>
    <x v="4"/>
    <x v="4"/>
    <x v="4"/>
    <n v="210.2"/>
    <n v="2"/>
    <n v="395.18"/>
    <s v="Account"/>
    <n v="420.4"/>
    <n v="-25.21999999999997"/>
  </r>
  <r>
    <s v="A3367"/>
    <x v="166"/>
    <x v="0"/>
    <x v="5"/>
    <x v="4"/>
    <n v="210.2"/>
    <n v="1"/>
    <n v="189.18"/>
    <s v="Credit Card"/>
    <n v="210.2"/>
    <n v="-21.019999999999982"/>
  </r>
  <r>
    <s v="A3369"/>
    <x v="166"/>
    <x v="0"/>
    <x v="5"/>
    <x v="4"/>
    <n v="210.2"/>
    <n v="1"/>
    <n v="193.38"/>
    <s v="Credit Card"/>
    <n v="210.2"/>
    <n v="-16.819999999999993"/>
  </r>
  <r>
    <s v="A3368"/>
    <x v="166"/>
    <x v="0"/>
    <x v="3"/>
    <x v="4"/>
    <n v="210.2"/>
    <n v="1"/>
    <n v="201.79"/>
    <s v="Debit Card"/>
    <n v="210.2"/>
    <n v="-8.4099999999999966"/>
  </r>
  <r>
    <s v="A3370"/>
    <x v="166"/>
    <x v="2"/>
    <x v="2"/>
    <x v="1"/>
    <n v="401.1"/>
    <n v="1"/>
    <n v="377.03"/>
    <s v="Credit Card"/>
    <n v="401.1"/>
    <n v="-24.07000000000005"/>
  </r>
  <r>
    <s v="A3372"/>
    <x v="167"/>
    <x v="0"/>
    <x v="1"/>
    <x v="2"/>
    <n v="300.12"/>
    <n v="2"/>
    <n v="540.21"/>
    <s v="Debit Card"/>
    <n v="600.24"/>
    <n v="-60.029999999999973"/>
  </r>
  <r>
    <s v="A3373"/>
    <x v="167"/>
    <x v="0"/>
    <x v="1"/>
    <x v="4"/>
    <n v="210.2"/>
    <n v="1"/>
    <n v="210.2"/>
    <s v="Account"/>
    <n v="210.2"/>
    <n v="0"/>
  </r>
  <r>
    <s v="A3371"/>
    <x v="167"/>
    <x v="2"/>
    <x v="2"/>
    <x v="4"/>
    <n v="210.2"/>
    <n v="2"/>
    <n v="399.38"/>
    <s v="Credit Card"/>
    <n v="420.4"/>
    <n v="-21.019999999999982"/>
  </r>
  <r>
    <s v="A3374"/>
    <x v="167"/>
    <x v="0"/>
    <x v="2"/>
    <x v="4"/>
    <n v="210.2"/>
    <n v="2"/>
    <n v="390.97"/>
    <s v="Credit Card"/>
    <n v="420.4"/>
    <n v="-29.42999999999995"/>
  </r>
  <r>
    <s v="A3378"/>
    <x v="168"/>
    <x v="4"/>
    <x v="0"/>
    <x v="2"/>
    <n v="300.12"/>
    <n v="1"/>
    <n v="285.12"/>
    <s v="Credit Card"/>
    <n v="300.12"/>
    <n v="-15"/>
  </r>
  <r>
    <s v="A3382"/>
    <x v="168"/>
    <x v="0"/>
    <x v="1"/>
    <x v="2"/>
    <n v="300.12"/>
    <n v="2"/>
    <n v="588.23"/>
    <s v="Credit Card"/>
    <n v="600.24"/>
    <n v="-12.009999999999991"/>
  </r>
  <r>
    <s v="A3383"/>
    <x v="168"/>
    <x v="0"/>
    <x v="1"/>
    <x v="0"/>
    <n v="321.10000000000002"/>
    <n v="1"/>
    <n v="305.05"/>
    <s v="Debit Card"/>
    <n v="321.10000000000002"/>
    <n v="-16.050000000000011"/>
  </r>
  <r>
    <s v="A3377"/>
    <x v="168"/>
    <x v="0"/>
    <x v="5"/>
    <x v="2"/>
    <n v="300.12"/>
    <n v="1"/>
    <n v="270.11"/>
    <s v="Debit Card"/>
    <n v="300.12"/>
    <n v="-30.009999999999991"/>
  </r>
  <r>
    <s v="A3379"/>
    <x v="168"/>
    <x v="3"/>
    <x v="5"/>
    <x v="3"/>
    <n v="102.1"/>
    <n v="2"/>
    <n v="187.86"/>
    <s v="Account"/>
    <n v="204.2"/>
    <n v="-16.339999999999975"/>
  </r>
  <r>
    <s v="A3375"/>
    <x v="168"/>
    <x v="0"/>
    <x v="3"/>
    <x v="2"/>
    <n v="300.12"/>
    <n v="1"/>
    <n v="282.11"/>
    <s v="Debit Card"/>
    <n v="300.12"/>
    <n v="-18.009999999999991"/>
  </r>
  <r>
    <s v="A3380"/>
    <x v="168"/>
    <x v="2"/>
    <x v="3"/>
    <x v="1"/>
    <n v="401.1"/>
    <n v="1"/>
    <n v="369.01"/>
    <s v="Debit Card"/>
    <n v="401.1"/>
    <n v="-32.090000000000032"/>
  </r>
  <r>
    <s v="A3376"/>
    <x v="168"/>
    <x v="2"/>
    <x v="2"/>
    <x v="1"/>
    <n v="401.1"/>
    <n v="1"/>
    <n v="365"/>
    <s v="Debit Card"/>
    <n v="401.1"/>
    <n v="-36.100000000000023"/>
  </r>
  <r>
    <s v="A3381"/>
    <x v="168"/>
    <x v="0"/>
    <x v="2"/>
    <x v="5"/>
    <n v="105.2"/>
    <n v="2"/>
    <n v="193.57"/>
    <s v="Debit Card"/>
    <n v="210.4"/>
    <n v="-16.830000000000013"/>
  </r>
  <r>
    <s v="A3384"/>
    <x v="169"/>
    <x v="0"/>
    <x v="0"/>
    <x v="5"/>
    <n v="105.2"/>
    <n v="1"/>
    <n v="99.94"/>
    <s v="Account"/>
    <n v="105.2"/>
    <n v="-5.2600000000000051"/>
  </r>
  <r>
    <s v="A3385"/>
    <x v="169"/>
    <x v="0"/>
    <x v="3"/>
    <x v="1"/>
    <n v="401.1"/>
    <n v="2"/>
    <n v="778.14"/>
    <s v="Debit Card"/>
    <n v="802.2"/>
    <n v="-24.060000000000059"/>
  </r>
  <r>
    <s v="A3386"/>
    <x v="169"/>
    <x v="2"/>
    <x v="2"/>
    <x v="4"/>
    <n v="210.2"/>
    <n v="2"/>
    <n v="416.2"/>
    <s v="Account"/>
    <n v="420.4"/>
    <n v="-4.1999999999999886"/>
  </r>
  <r>
    <s v="A3392"/>
    <x v="170"/>
    <x v="4"/>
    <x v="0"/>
    <x v="1"/>
    <n v="401.1"/>
    <n v="2"/>
    <n v="738.03"/>
    <s v="Debit Card"/>
    <n v="802.2"/>
    <n v="-64.170000000000073"/>
  </r>
  <r>
    <s v="A3388"/>
    <x v="170"/>
    <x v="0"/>
    <x v="1"/>
    <x v="3"/>
    <n v="102.1"/>
    <n v="1"/>
    <n v="100.06"/>
    <s v="Credit Card"/>
    <n v="102.1"/>
    <n v="-2.039999999999992"/>
  </r>
  <r>
    <s v="A3389"/>
    <x v="170"/>
    <x v="4"/>
    <x v="1"/>
    <x v="4"/>
    <n v="210.2"/>
    <n v="2"/>
    <n v="386.77"/>
    <s v="Credit Card"/>
    <n v="420.4"/>
    <n v="-33.629999999999995"/>
  </r>
  <r>
    <s v="A3390"/>
    <x v="170"/>
    <x v="4"/>
    <x v="1"/>
    <x v="5"/>
    <n v="105.2"/>
    <n v="2"/>
    <n v="191.47"/>
    <s v="Debit Card"/>
    <n v="210.4"/>
    <n v="-18.930000000000007"/>
  </r>
  <r>
    <s v="A3391"/>
    <x v="170"/>
    <x v="0"/>
    <x v="1"/>
    <x v="2"/>
    <n v="300.12"/>
    <n v="2"/>
    <n v="594.24"/>
    <s v="Debit Card"/>
    <n v="600.24"/>
    <n v="-6"/>
  </r>
  <r>
    <s v="A3387"/>
    <x v="170"/>
    <x v="0"/>
    <x v="5"/>
    <x v="5"/>
    <n v="105.2"/>
    <n v="2"/>
    <n v="193.57"/>
    <s v="Debit Card"/>
    <n v="210.4"/>
    <n v="-16.830000000000013"/>
  </r>
  <r>
    <s v="A3393"/>
    <x v="171"/>
    <x v="0"/>
    <x v="0"/>
    <x v="3"/>
    <n v="102.1"/>
    <n v="1"/>
    <n v="95.97"/>
    <s v="Account"/>
    <n v="102.1"/>
    <n v="-6.1299999999999955"/>
  </r>
  <r>
    <s v="A3395"/>
    <x v="171"/>
    <x v="0"/>
    <x v="1"/>
    <x v="2"/>
    <n v="300.12"/>
    <n v="2"/>
    <n v="540.22"/>
    <s v="Debit Card"/>
    <n v="600.24"/>
    <n v="-60.019999999999982"/>
  </r>
  <r>
    <s v="A3397"/>
    <x v="171"/>
    <x v="0"/>
    <x v="1"/>
    <x v="2"/>
    <n v="300.12"/>
    <n v="2"/>
    <n v="570.23"/>
    <s v="Credit Card"/>
    <n v="600.24"/>
    <n v="-30.009999999999991"/>
  </r>
  <r>
    <s v="A3396"/>
    <x v="171"/>
    <x v="0"/>
    <x v="5"/>
    <x v="1"/>
    <n v="401.1"/>
    <n v="2"/>
    <n v="721.98"/>
    <s v="Account"/>
    <n v="802.2"/>
    <n v="-80.220000000000027"/>
  </r>
  <r>
    <s v="A3398"/>
    <x v="171"/>
    <x v="0"/>
    <x v="5"/>
    <x v="2"/>
    <n v="300.12"/>
    <n v="2"/>
    <n v="552.22"/>
    <s v="Account"/>
    <n v="600.24"/>
    <n v="-48.019999999999982"/>
  </r>
  <r>
    <s v="A3399"/>
    <x v="171"/>
    <x v="0"/>
    <x v="5"/>
    <x v="2"/>
    <n v="300.12"/>
    <n v="2"/>
    <n v="594.24"/>
    <s v="Debit Card"/>
    <n v="600.24"/>
    <n v="-6"/>
  </r>
  <r>
    <s v="A3394"/>
    <x v="171"/>
    <x v="0"/>
    <x v="3"/>
    <x v="2"/>
    <n v="300.12"/>
    <n v="1"/>
    <n v="273.11"/>
    <s v="Account"/>
    <n v="300.12"/>
    <n v="-27.009999999999991"/>
  </r>
  <r>
    <s v="A3400"/>
    <x v="172"/>
    <x v="0"/>
    <x v="1"/>
    <x v="2"/>
    <n v="300.12"/>
    <n v="2"/>
    <n v="558.22"/>
    <s v="Credit Card"/>
    <n v="600.24"/>
    <n v="-42.019999999999982"/>
  </r>
  <r>
    <s v="A3401"/>
    <x v="172"/>
    <x v="0"/>
    <x v="5"/>
    <x v="2"/>
    <n v="300.12"/>
    <n v="2"/>
    <n v="546.22"/>
    <s v="Account"/>
    <n v="600.24"/>
    <n v="-54.019999999999982"/>
  </r>
  <r>
    <s v="A3402"/>
    <x v="173"/>
    <x v="6"/>
    <x v="0"/>
    <x v="0"/>
    <n v="321.10000000000002"/>
    <n v="2"/>
    <n v="597.25"/>
    <s v="Account"/>
    <n v="642.20000000000005"/>
    <n v="-44.950000000000045"/>
  </r>
  <r>
    <s v="A3403"/>
    <x v="173"/>
    <x v="0"/>
    <x v="1"/>
    <x v="1"/>
    <n v="401.1"/>
    <n v="1"/>
    <n v="397.09"/>
    <s v="Credit Card"/>
    <n v="401.1"/>
    <n v="-4.0100000000000477"/>
  </r>
  <r>
    <s v="A3404"/>
    <x v="173"/>
    <x v="0"/>
    <x v="5"/>
    <x v="4"/>
    <n v="210.2"/>
    <n v="1"/>
    <n v="195.49"/>
    <s v="Debit Card"/>
    <n v="210.2"/>
    <n v="-14.70999999999998"/>
  </r>
  <r>
    <s v="A3405"/>
    <x v="173"/>
    <x v="0"/>
    <x v="5"/>
    <x v="4"/>
    <n v="210.2"/>
    <n v="1"/>
    <n v="208.1"/>
    <s v="Debit Card"/>
    <n v="210.2"/>
    <n v="-2.0999999999999943"/>
  </r>
  <r>
    <s v="A3408"/>
    <x v="174"/>
    <x v="0"/>
    <x v="0"/>
    <x v="1"/>
    <n v="401.1"/>
    <n v="1"/>
    <n v="369.01"/>
    <s v="Credit Card"/>
    <n v="401.1"/>
    <n v="-32.090000000000032"/>
  </r>
  <r>
    <s v="A3406"/>
    <x v="174"/>
    <x v="0"/>
    <x v="1"/>
    <x v="1"/>
    <n v="401.1"/>
    <n v="2"/>
    <n v="762.09"/>
    <s v="Credit Card"/>
    <n v="802.2"/>
    <n v="-40.110000000000014"/>
  </r>
  <r>
    <s v="A3407"/>
    <x v="174"/>
    <x v="0"/>
    <x v="1"/>
    <x v="5"/>
    <n v="105.2"/>
    <n v="1"/>
    <n v="94.68"/>
    <s v="Credit Card"/>
    <n v="105.2"/>
    <n v="-10.519999999999996"/>
  </r>
  <r>
    <s v="A3412"/>
    <x v="175"/>
    <x v="4"/>
    <x v="1"/>
    <x v="3"/>
    <n v="102.1"/>
    <n v="1"/>
    <n v="93.93"/>
    <s v="Credit Card"/>
    <n v="102.1"/>
    <n v="-8.1699999999999875"/>
  </r>
  <r>
    <s v="A3410"/>
    <x v="175"/>
    <x v="2"/>
    <x v="3"/>
    <x v="1"/>
    <n v="401.1"/>
    <n v="1"/>
    <n v="360.99"/>
    <s v="Debit Card"/>
    <n v="401.1"/>
    <n v="-40.110000000000014"/>
  </r>
  <r>
    <s v="A3411"/>
    <x v="175"/>
    <x v="0"/>
    <x v="3"/>
    <x v="2"/>
    <n v="300.12"/>
    <n v="1"/>
    <n v="297.12"/>
    <s v="Debit Card"/>
    <n v="300.12"/>
    <n v="-3"/>
  </r>
  <r>
    <s v="A3413"/>
    <x v="175"/>
    <x v="0"/>
    <x v="3"/>
    <x v="4"/>
    <n v="210.2"/>
    <n v="2"/>
    <n v="403.59"/>
    <s v="Debit Card"/>
    <n v="420.4"/>
    <n v="-16.810000000000002"/>
  </r>
  <r>
    <s v="A3409"/>
    <x v="175"/>
    <x v="2"/>
    <x v="2"/>
    <x v="5"/>
    <n v="105.2"/>
    <n v="2"/>
    <n v="210.4"/>
    <s v="Account"/>
    <n v="210.4"/>
    <n v="0"/>
  </r>
  <r>
    <s v="A3415"/>
    <x v="176"/>
    <x v="0"/>
    <x v="0"/>
    <x v="3"/>
    <n v="102.1"/>
    <n v="1"/>
    <n v="98.02"/>
    <s v="Credit Card"/>
    <n v="102.1"/>
    <n v="-4.0799999999999983"/>
  </r>
  <r>
    <s v="A3416"/>
    <x v="176"/>
    <x v="0"/>
    <x v="1"/>
    <x v="5"/>
    <n v="105.2"/>
    <n v="2"/>
    <n v="206.19"/>
    <s v="Credit Card"/>
    <n v="210.4"/>
    <n v="-4.210000000000008"/>
  </r>
  <r>
    <s v="A3417"/>
    <x v="176"/>
    <x v="0"/>
    <x v="5"/>
    <x v="2"/>
    <n v="300.12"/>
    <n v="2"/>
    <n v="582.23"/>
    <s v="Debit Card"/>
    <n v="600.24"/>
    <n v="-18.009999999999991"/>
  </r>
  <r>
    <s v="A3414"/>
    <x v="176"/>
    <x v="0"/>
    <x v="2"/>
    <x v="2"/>
    <n v="300.12"/>
    <n v="2"/>
    <n v="552.22"/>
    <s v="Debit Card"/>
    <n v="600.24"/>
    <n v="-48.019999999999982"/>
  </r>
  <r>
    <s v="A3421"/>
    <x v="177"/>
    <x v="0"/>
    <x v="1"/>
    <x v="0"/>
    <n v="321.10000000000002"/>
    <n v="1"/>
    <n v="317.89"/>
    <s v="Credit Card"/>
    <n v="321.10000000000002"/>
    <n v="-3.2100000000000364"/>
  </r>
  <r>
    <s v="A3418"/>
    <x v="177"/>
    <x v="0"/>
    <x v="2"/>
    <x v="1"/>
    <n v="401.1"/>
    <n v="3"/>
    <n v="1107.04"/>
    <s v="Debit Card"/>
    <n v="1203.3000000000002"/>
    <n v="-96.260000000000218"/>
  </r>
  <r>
    <s v="A3419"/>
    <x v="177"/>
    <x v="1"/>
    <x v="2"/>
    <x v="4"/>
    <n v="210.2"/>
    <n v="1"/>
    <n v="193.38"/>
    <s v="Debit Card"/>
    <n v="210.2"/>
    <n v="-16.819999999999993"/>
  </r>
  <r>
    <s v="A3420"/>
    <x v="177"/>
    <x v="2"/>
    <x v="2"/>
    <x v="4"/>
    <n v="210.2"/>
    <n v="2"/>
    <n v="399.38"/>
    <s v="Debit Card"/>
    <n v="420.4"/>
    <n v="-21.019999999999982"/>
  </r>
  <r>
    <s v="A3424"/>
    <x v="178"/>
    <x v="0"/>
    <x v="4"/>
    <x v="2"/>
    <n v="300.12"/>
    <n v="2"/>
    <n v="576.23"/>
    <s v="Credit Card"/>
    <n v="600.24"/>
    <n v="-24.009999999999991"/>
  </r>
  <r>
    <s v="A3422"/>
    <x v="178"/>
    <x v="0"/>
    <x v="5"/>
    <x v="2"/>
    <n v="300.12"/>
    <n v="2"/>
    <n v="576.23"/>
    <s v="Credit Card"/>
    <n v="600.24"/>
    <n v="-24.009999999999991"/>
  </r>
  <r>
    <s v="A3423"/>
    <x v="178"/>
    <x v="1"/>
    <x v="2"/>
    <x v="5"/>
    <n v="105.2"/>
    <n v="2"/>
    <n v="189.36"/>
    <s v="Debit Card"/>
    <n v="210.4"/>
    <n v="-21.039999999999992"/>
  </r>
  <r>
    <s v="A3431"/>
    <x v="179"/>
    <x v="2"/>
    <x v="4"/>
    <x v="5"/>
    <n v="105.2"/>
    <n v="1"/>
    <n v="96.79"/>
    <s v="Credit Card"/>
    <n v="105.2"/>
    <n v="-8.4099999999999966"/>
  </r>
  <r>
    <s v="A3428"/>
    <x v="179"/>
    <x v="4"/>
    <x v="0"/>
    <x v="1"/>
    <n v="401.1"/>
    <n v="1"/>
    <n v="381.05"/>
    <s v="Debit Card"/>
    <n v="401.1"/>
    <n v="-20.050000000000011"/>
  </r>
  <r>
    <s v="A3425"/>
    <x v="179"/>
    <x v="4"/>
    <x v="1"/>
    <x v="5"/>
    <n v="105.2"/>
    <n v="1"/>
    <n v="100.99"/>
    <s v="Debit Card"/>
    <n v="105.2"/>
    <n v="-4.210000000000008"/>
  </r>
  <r>
    <s v="A3427"/>
    <x v="179"/>
    <x v="0"/>
    <x v="1"/>
    <x v="2"/>
    <n v="300.12"/>
    <n v="1"/>
    <n v="285.12"/>
    <s v="Debit Card"/>
    <n v="300.12"/>
    <n v="-15"/>
  </r>
  <r>
    <s v="A3429"/>
    <x v="179"/>
    <x v="0"/>
    <x v="1"/>
    <x v="3"/>
    <n v="102.1"/>
    <n v="2"/>
    <n v="200.12"/>
    <s v="Debit Card"/>
    <n v="204.2"/>
    <n v="-4.0799999999999841"/>
  </r>
  <r>
    <s v="A3434"/>
    <x v="179"/>
    <x v="2"/>
    <x v="1"/>
    <x v="4"/>
    <n v="210.2"/>
    <n v="4"/>
    <n v="832.39"/>
    <s v="Debit Card"/>
    <n v="840.8"/>
    <n v="-8.4099999999999682"/>
  </r>
  <r>
    <s v="A3426"/>
    <x v="179"/>
    <x v="0"/>
    <x v="5"/>
    <x v="4"/>
    <n v="210.2"/>
    <n v="1"/>
    <n v="199.69"/>
    <s v="Account"/>
    <n v="210.2"/>
    <n v="-10.509999999999991"/>
  </r>
  <r>
    <s v="A3430"/>
    <x v="179"/>
    <x v="0"/>
    <x v="3"/>
    <x v="5"/>
    <n v="105.2"/>
    <n v="1"/>
    <n v="103.1"/>
    <s v="Credit Card"/>
    <n v="105.2"/>
    <n v="-2.1000000000000085"/>
  </r>
  <r>
    <s v="A3433"/>
    <x v="179"/>
    <x v="0"/>
    <x v="3"/>
    <x v="4"/>
    <n v="210.2"/>
    <n v="1"/>
    <n v="201.79"/>
    <s v="Account"/>
    <n v="210.2"/>
    <n v="-8.4099999999999966"/>
  </r>
  <r>
    <s v="A3435"/>
    <x v="179"/>
    <x v="2"/>
    <x v="3"/>
    <x v="3"/>
    <n v="102.1"/>
    <n v="1"/>
    <n v="93.93"/>
    <s v="Debit Card"/>
    <n v="102.1"/>
    <n v="-8.1699999999999875"/>
  </r>
  <r>
    <s v="A3432"/>
    <x v="179"/>
    <x v="0"/>
    <x v="2"/>
    <x v="4"/>
    <n v="210.2"/>
    <n v="1"/>
    <n v="189.18"/>
    <s v="Account"/>
    <n v="210.2"/>
    <n v="-21.019999999999982"/>
  </r>
  <r>
    <s v="A3439"/>
    <x v="180"/>
    <x v="4"/>
    <x v="0"/>
    <x v="5"/>
    <n v="105.2"/>
    <n v="1"/>
    <n v="94.68"/>
    <s v="Debit Card"/>
    <n v="105.2"/>
    <n v="-10.519999999999996"/>
  </r>
  <r>
    <s v="A3436"/>
    <x v="180"/>
    <x v="0"/>
    <x v="1"/>
    <x v="3"/>
    <n v="102.1"/>
    <n v="1"/>
    <n v="95.97"/>
    <s v="Debit Card"/>
    <n v="102.1"/>
    <n v="-6.1299999999999955"/>
  </r>
  <r>
    <s v="A3440"/>
    <x v="180"/>
    <x v="6"/>
    <x v="1"/>
    <x v="5"/>
    <n v="105.2"/>
    <n v="1"/>
    <n v="102.05"/>
    <s v="Debit Card"/>
    <n v="105.2"/>
    <n v="-3.1500000000000057"/>
  </r>
  <r>
    <s v="A3438"/>
    <x v="180"/>
    <x v="0"/>
    <x v="3"/>
    <x v="4"/>
    <n v="210.2"/>
    <n v="4"/>
    <n v="781.94"/>
    <s v="Debit Card"/>
    <n v="840.8"/>
    <n v="-58.8599999999999"/>
  </r>
  <r>
    <s v="A3437"/>
    <x v="180"/>
    <x v="0"/>
    <x v="2"/>
    <x v="5"/>
    <n v="105.2"/>
    <n v="1"/>
    <n v="105.2"/>
    <s v="Credit Card"/>
    <n v="105.2"/>
    <n v="0"/>
  </r>
  <r>
    <s v="A3441"/>
    <x v="180"/>
    <x v="2"/>
    <x v="2"/>
    <x v="5"/>
    <n v="105.2"/>
    <n v="5"/>
    <n v="504.96"/>
    <s v="Credit Card"/>
    <n v="526"/>
    <n v="-21.04000000000002"/>
  </r>
  <r>
    <s v="A3444"/>
    <x v="181"/>
    <x v="2"/>
    <x v="4"/>
    <x v="4"/>
    <n v="210.2"/>
    <n v="4"/>
    <n v="840.8"/>
    <s v="Account"/>
    <n v="840.8"/>
    <n v="0"/>
  </r>
  <r>
    <s v="A3442"/>
    <x v="181"/>
    <x v="0"/>
    <x v="5"/>
    <x v="1"/>
    <n v="401.1"/>
    <n v="2"/>
    <n v="738.02"/>
    <s v="Account"/>
    <n v="802.2"/>
    <n v="-64.180000000000064"/>
  </r>
  <r>
    <s v="A3443"/>
    <x v="181"/>
    <x v="1"/>
    <x v="2"/>
    <x v="4"/>
    <n v="210.2"/>
    <n v="2"/>
    <n v="395.18"/>
    <s v="Debit Card"/>
    <n v="420.4"/>
    <n v="-25.21999999999997"/>
  </r>
  <r>
    <s v="A3448"/>
    <x v="182"/>
    <x v="2"/>
    <x v="0"/>
    <x v="2"/>
    <n v="300.12"/>
    <n v="2"/>
    <n v="552.22"/>
    <s v="Debit Card"/>
    <n v="600.24"/>
    <n v="-48.019999999999982"/>
  </r>
  <r>
    <s v="A3452"/>
    <x v="182"/>
    <x v="4"/>
    <x v="0"/>
    <x v="5"/>
    <n v="105.2"/>
    <n v="2"/>
    <n v="210.4"/>
    <s v="Account"/>
    <n v="210.4"/>
    <n v="0"/>
  </r>
  <r>
    <s v="A3445"/>
    <x v="182"/>
    <x v="0"/>
    <x v="1"/>
    <x v="5"/>
    <n v="105.2"/>
    <n v="2"/>
    <n v="193.57"/>
    <s v="Debit Card"/>
    <n v="210.4"/>
    <n v="-16.830000000000013"/>
  </r>
  <r>
    <s v="A3447"/>
    <x v="182"/>
    <x v="4"/>
    <x v="1"/>
    <x v="1"/>
    <n v="401.1"/>
    <n v="5"/>
    <n v="1905.23"/>
    <s v="Account"/>
    <n v="2005.5"/>
    <n v="-100.26999999999998"/>
  </r>
  <r>
    <s v="A3453"/>
    <x v="182"/>
    <x v="0"/>
    <x v="1"/>
    <x v="5"/>
    <n v="105.2"/>
    <n v="2"/>
    <n v="193.57"/>
    <s v="Debit Card"/>
    <n v="210.4"/>
    <n v="-16.830000000000013"/>
  </r>
  <r>
    <s v="A3446"/>
    <x v="182"/>
    <x v="0"/>
    <x v="3"/>
    <x v="3"/>
    <n v="102.1"/>
    <n v="1"/>
    <n v="101.08"/>
    <s v="Account"/>
    <n v="102.1"/>
    <n v="-1.019999999999996"/>
  </r>
  <r>
    <s v="A3449"/>
    <x v="182"/>
    <x v="4"/>
    <x v="3"/>
    <x v="4"/>
    <n v="210.2"/>
    <n v="1"/>
    <n v="199.69"/>
    <s v="Debit Card"/>
    <n v="210.2"/>
    <n v="-10.509999999999991"/>
  </r>
  <r>
    <s v="A3451"/>
    <x v="182"/>
    <x v="0"/>
    <x v="3"/>
    <x v="4"/>
    <n v="210.2"/>
    <n v="1"/>
    <n v="203.89"/>
    <s v="Credit Card"/>
    <n v="210.2"/>
    <n v="-6.3100000000000023"/>
  </r>
  <r>
    <s v="A3450"/>
    <x v="182"/>
    <x v="2"/>
    <x v="2"/>
    <x v="5"/>
    <n v="105.2"/>
    <n v="1"/>
    <n v="94.68"/>
    <s v="Debit Card"/>
    <n v="105.2"/>
    <n v="-10.519999999999996"/>
  </r>
  <r>
    <s v="A3456"/>
    <x v="183"/>
    <x v="0"/>
    <x v="0"/>
    <x v="2"/>
    <n v="300.12"/>
    <n v="1"/>
    <n v="294.12"/>
    <s v="Account"/>
    <n v="300.12"/>
    <n v="-6"/>
  </r>
  <r>
    <s v="A3455"/>
    <x v="183"/>
    <x v="1"/>
    <x v="1"/>
    <x v="5"/>
    <n v="105.2"/>
    <n v="1"/>
    <n v="94.68"/>
    <s v="Credit Card"/>
    <n v="105.2"/>
    <n v="-10.519999999999996"/>
  </r>
  <r>
    <s v="A3457"/>
    <x v="183"/>
    <x v="1"/>
    <x v="1"/>
    <x v="2"/>
    <n v="300.12"/>
    <n v="2"/>
    <n v="552.22"/>
    <s v="Credit Card"/>
    <n v="600.24"/>
    <n v="-48.019999999999982"/>
  </r>
  <r>
    <s v="A3454"/>
    <x v="183"/>
    <x v="2"/>
    <x v="3"/>
    <x v="5"/>
    <n v="105.2"/>
    <n v="1"/>
    <n v="103.1"/>
    <s v="Credit Card"/>
    <n v="105.2"/>
    <n v="-2.1000000000000085"/>
  </r>
  <r>
    <s v="A3459"/>
    <x v="184"/>
    <x v="0"/>
    <x v="0"/>
    <x v="5"/>
    <n v="105.2"/>
    <n v="1"/>
    <n v="103.1"/>
    <s v="Debit Card"/>
    <n v="105.2"/>
    <n v="-2.1000000000000085"/>
  </r>
  <r>
    <s v="A3458"/>
    <x v="184"/>
    <x v="2"/>
    <x v="1"/>
    <x v="4"/>
    <n v="210.2"/>
    <n v="3"/>
    <n v="567.54"/>
    <s v="Debit Card"/>
    <n v="630.59999999999991"/>
    <n v="-63.059999999999945"/>
  </r>
  <r>
    <s v="A3460"/>
    <x v="184"/>
    <x v="0"/>
    <x v="5"/>
    <x v="3"/>
    <n v="102.1"/>
    <n v="3"/>
    <n v="297.11"/>
    <s v="Debit Card"/>
    <n v="306.29999999999995"/>
    <n v="-9.1899999999999409"/>
  </r>
  <r>
    <s v="A3461"/>
    <x v="184"/>
    <x v="7"/>
    <x v="5"/>
    <x v="2"/>
    <n v="300.12"/>
    <n v="3"/>
    <n v="828.33"/>
    <s v="Credit Card"/>
    <n v="900.36"/>
    <n v="-72.029999999999973"/>
  </r>
  <r>
    <s v="A3462"/>
    <x v="184"/>
    <x v="2"/>
    <x v="2"/>
    <x v="4"/>
    <n v="210.2"/>
    <n v="3"/>
    <n v="605.38"/>
    <s v="Account"/>
    <n v="630.59999999999991"/>
    <n v="-25.219999999999914"/>
  </r>
  <r>
    <s v="A3464"/>
    <x v="185"/>
    <x v="2"/>
    <x v="4"/>
    <x v="5"/>
    <n v="105.2"/>
    <n v="3"/>
    <n v="296.66000000000003"/>
    <s v="Credit Card"/>
    <n v="315.60000000000002"/>
    <n v="-18.939999999999998"/>
  </r>
  <r>
    <s v="A3466"/>
    <x v="185"/>
    <x v="1"/>
    <x v="1"/>
    <x v="5"/>
    <n v="105.2"/>
    <n v="2"/>
    <n v="204.09"/>
    <s v="Credit Card"/>
    <n v="210.4"/>
    <n v="-6.3100000000000023"/>
  </r>
  <r>
    <s v="A3463"/>
    <x v="185"/>
    <x v="0"/>
    <x v="5"/>
    <x v="2"/>
    <n v="300.12"/>
    <n v="3"/>
    <n v="837.33"/>
    <s v="Debit Card"/>
    <n v="900.36"/>
    <n v="-63.029999999999973"/>
  </r>
  <r>
    <s v="A3465"/>
    <x v="185"/>
    <x v="2"/>
    <x v="2"/>
    <x v="1"/>
    <n v="401.1"/>
    <n v="3"/>
    <n v="1155.17"/>
    <s v="Debit Card"/>
    <n v="1203.3000000000002"/>
    <n v="-48.130000000000109"/>
  </r>
  <r>
    <s v="A3469"/>
    <x v="186"/>
    <x v="0"/>
    <x v="0"/>
    <x v="5"/>
    <n v="105.2"/>
    <n v="2"/>
    <n v="197.78"/>
    <s v="Account"/>
    <n v="210.4"/>
    <n v="-12.620000000000005"/>
  </r>
  <r>
    <s v="A3471"/>
    <x v="186"/>
    <x v="4"/>
    <x v="0"/>
    <x v="5"/>
    <n v="105.2"/>
    <n v="3"/>
    <n v="299.82"/>
    <s v="Debit Card"/>
    <n v="315.60000000000002"/>
    <n v="-15.78000000000003"/>
  </r>
  <r>
    <s v="A3468"/>
    <x v="186"/>
    <x v="0"/>
    <x v="1"/>
    <x v="1"/>
    <n v="401.1"/>
    <n v="1"/>
    <n v="389.07"/>
    <s v="Account"/>
    <n v="401.1"/>
    <n v="-12.03000000000003"/>
  </r>
  <r>
    <s v="A3470"/>
    <x v="186"/>
    <x v="0"/>
    <x v="1"/>
    <x v="2"/>
    <n v="300.12"/>
    <n v="2"/>
    <n v="546.22"/>
    <s v="Account"/>
    <n v="600.24"/>
    <n v="-54.019999999999982"/>
  </r>
  <r>
    <s v="A3467"/>
    <x v="186"/>
    <x v="0"/>
    <x v="5"/>
    <x v="4"/>
    <n v="210.2"/>
    <n v="2"/>
    <n v="420.4"/>
    <s v="Debit Card"/>
    <n v="420.4"/>
    <n v="0"/>
  </r>
  <r>
    <s v="A3474"/>
    <x v="187"/>
    <x v="0"/>
    <x v="1"/>
    <x v="2"/>
    <n v="300.12"/>
    <n v="1"/>
    <n v="276.11"/>
    <s v="Debit Card"/>
    <n v="300.12"/>
    <n v="-24.009999999999991"/>
  </r>
  <r>
    <s v="A3472"/>
    <x v="187"/>
    <x v="0"/>
    <x v="5"/>
    <x v="4"/>
    <n v="210.2"/>
    <n v="1"/>
    <n v="193.38"/>
    <s v="Debit Card"/>
    <n v="210.2"/>
    <n v="-16.819999999999993"/>
  </r>
  <r>
    <s v="A3475"/>
    <x v="187"/>
    <x v="0"/>
    <x v="3"/>
    <x v="5"/>
    <n v="105.2"/>
    <n v="1"/>
    <n v="94.68"/>
    <s v="Debit Card"/>
    <n v="105.2"/>
    <n v="-10.519999999999996"/>
  </r>
  <r>
    <s v="A3473"/>
    <x v="187"/>
    <x v="2"/>
    <x v="2"/>
    <x v="2"/>
    <n v="300.12"/>
    <n v="1"/>
    <n v="294.12"/>
    <s v="Credit Card"/>
    <n v="300.12"/>
    <n v="-6"/>
  </r>
  <r>
    <s v="A3476"/>
    <x v="187"/>
    <x v="2"/>
    <x v="2"/>
    <x v="1"/>
    <n v="401.1"/>
    <n v="2"/>
    <n v="794.18"/>
    <s v="Credit Card"/>
    <n v="802.2"/>
    <n v="-8.0200000000000955"/>
  </r>
  <r>
    <s v="A3479"/>
    <x v="188"/>
    <x v="0"/>
    <x v="4"/>
    <x v="3"/>
    <n v="102.1"/>
    <n v="3"/>
    <n v="294.05"/>
    <s v="Account"/>
    <n v="306.29999999999995"/>
    <n v="-12.249999999999943"/>
  </r>
  <r>
    <s v="A3478"/>
    <x v="188"/>
    <x v="2"/>
    <x v="0"/>
    <x v="2"/>
    <n v="300.12"/>
    <n v="2"/>
    <n v="600.24"/>
    <s v="Debit Card"/>
    <n v="600.24"/>
    <n v="0"/>
  </r>
  <r>
    <s v="A3481"/>
    <x v="188"/>
    <x v="0"/>
    <x v="0"/>
    <x v="2"/>
    <n v="300.12"/>
    <n v="1"/>
    <n v="291.12"/>
    <s v="Account"/>
    <n v="300.12"/>
    <n v="-9"/>
  </r>
  <r>
    <s v="A3477"/>
    <x v="188"/>
    <x v="2"/>
    <x v="2"/>
    <x v="4"/>
    <n v="210.2"/>
    <n v="2"/>
    <n v="411.99"/>
    <s v="Credit Card"/>
    <n v="420.4"/>
    <n v="-8.4099999999999682"/>
  </r>
  <r>
    <s v="A3480"/>
    <x v="188"/>
    <x v="0"/>
    <x v="2"/>
    <x v="2"/>
    <n v="300.12"/>
    <n v="2"/>
    <n v="540.22"/>
    <s v="Debit Card"/>
    <n v="600.24"/>
    <n v="-60.019999999999982"/>
  </r>
  <r>
    <s v="A3483"/>
    <x v="189"/>
    <x v="0"/>
    <x v="0"/>
    <x v="4"/>
    <n v="210.2"/>
    <n v="1"/>
    <n v="195.49"/>
    <s v="Account"/>
    <n v="210.2"/>
    <n v="-14.70999999999998"/>
  </r>
  <r>
    <s v="A3484"/>
    <x v="189"/>
    <x v="0"/>
    <x v="1"/>
    <x v="3"/>
    <n v="102.1"/>
    <n v="1"/>
    <n v="101.08"/>
    <s v="Debit Card"/>
    <n v="102.1"/>
    <n v="-1.019999999999996"/>
  </r>
  <r>
    <s v="A3485"/>
    <x v="189"/>
    <x v="0"/>
    <x v="1"/>
    <x v="2"/>
    <n v="300.12"/>
    <n v="2"/>
    <n v="540.21"/>
    <s v="Account"/>
    <n v="600.24"/>
    <n v="-60.029999999999973"/>
  </r>
  <r>
    <s v="A3482"/>
    <x v="189"/>
    <x v="0"/>
    <x v="5"/>
    <x v="3"/>
    <n v="102.1"/>
    <n v="1"/>
    <n v="98.02"/>
    <s v="Account"/>
    <n v="102.1"/>
    <n v="-4.0799999999999983"/>
  </r>
  <r>
    <s v="A3489"/>
    <x v="190"/>
    <x v="0"/>
    <x v="1"/>
    <x v="2"/>
    <n v="300.12"/>
    <n v="2"/>
    <n v="582.23"/>
    <s v="Credit Card"/>
    <n v="600.24"/>
    <n v="-18.009999999999991"/>
  </r>
  <r>
    <s v="A3486"/>
    <x v="190"/>
    <x v="4"/>
    <x v="5"/>
    <x v="2"/>
    <n v="300.12"/>
    <n v="2"/>
    <n v="540.22"/>
    <s v="Debit Card"/>
    <n v="600.24"/>
    <n v="-60.019999999999982"/>
  </r>
  <r>
    <s v="A3488"/>
    <x v="190"/>
    <x v="0"/>
    <x v="5"/>
    <x v="5"/>
    <n v="105.2"/>
    <n v="1"/>
    <n v="100.99"/>
    <s v="Debit Card"/>
    <n v="105.2"/>
    <n v="-4.210000000000008"/>
  </r>
  <r>
    <s v="A3487"/>
    <x v="190"/>
    <x v="2"/>
    <x v="3"/>
    <x v="0"/>
    <n v="321.10000000000002"/>
    <n v="1"/>
    <n v="321.10000000000002"/>
    <s v="Debit Card"/>
    <n v="321.10000000000002"/>
    <n v="0"/>
  </r>
  <r>
    <s v="A3490"/>
    <x v="191"/>
    <x v="0"/>
    <x v="0"/>
    <x v="1"/>
    <n v="401.1"/>
    <n v="1"/>
    <n v="389.07"/>
    <s v="Account"/>
    <n v="401.1"/>
    <n v="-12.03000000000003"/>
  </r>
  <r>
    <s v="A3491"/>
    <x v="191"/>
    <x v="4"/>
    <x v="1"/>
    <x v="2"/>
    <n v="300.12"/>
    <n v="1"/>
    <n v="300.12"/>
    <s v="Debit Card"/>
    <n v="300.12"/>
    <n v="0"/>
  </r>
  <r>
    <s v="A3492"/>
    <x v="191"/>
    <x v="0"/>
    <x v="5"/>
    <x v="5"/>
    <n v="105.2"/>
    <n v="2"/>
    <n v="193.57"/>
    <s v="Credit Card"/>
    <n v="210.4"/>
    <n v="-16.830000000000013"/>
  </r>
  <r>
    <s v="A3493"/>
    <x v="191"/>
    <x v="7"/>
    <x v="5"/>
    <x v="2"/>
    <n v="300.12"/>
    <n v="2"/>
    <n v="594.24"/>
    <s v="Credit Card"/>
    <n v="600.24"/>
    <n v="-6"/>
  </r>
  <r>
    <s v="A3496"/>
    <x v="191"/>
    <x v="4"/>
    <x v="5"/>
    <x v="1"/>
    <n v="401.1"/>
    <n v="1"/>
    <n v="385.06"/>
    <s v="Debit Card"/>
    <n v="401.1"/>
    <n v="-16.04000000000002"/>
  </r>
  <r>
    <s v="A3494"/>
    <x v="191"/>
    <x v="2"/>
    <x v="3"/>
    <x v="4"/>
    <n v="210.2"/>
    <n v="1"/>
    <n v="199.69"/>
    <s v="Credit Card"/>
    <n v="210.2"/>
    <n v="-10.509999999999991"/>
  </r>
  <r>
    <s v="A3495"/>
    <x v="191"/>
    <x v="2"/>
    <x v="2"/>
    <x v="4"/>
    <n v="210.2"/>
    <n v="2"/>
    <n v="382.56"/>
    <s v="Account"/>
    <n v="420.4"/>
    <n v="-37.839999999999975"/>
  </r>
  <r>
    <s v="A3500"/>
    <x v="192"/>
    <x v="0"/>
    <x v="4"/>
    <x v="2"/>
    <n v="300.12"/>
    <n v="2"/>
    <n v="546.22"/>
    <s v="Debit Card"/>
    <n v="600.24"/>
    <n v="-54.019999999999982"/>
  </r>
  <r>
    <s v="A3498"/>
    <x v="192"/>
    <x v="0"/>
    <x v="1"/>
    <x v="0"/>
    <n v="321.10000000000002"/>
    <n v="2"/>
    <n v="616.51"/>
    <s v="Account"/>
    <n v="642.20000000000005"/>
    <n v="-25.690000000000055"/>
  </r>
  <r>
    <s v="A3499"/>
    <x v="192"/>
    <x v="0"/>
    <x v="1"/>
    <x v="1"/>
    <n v="401.1"/>
    <n v="2"/>
    <n v="754.07"/>
    <s v="Account"/>
    <n v="802.2"/>
    <n v="-48.129999999999995"/>
  </r>
  <r>
    <s v="A3502"/>
    <x v="192"/>
    <x v="5"/>
    <x v="1"/>
    <x v="2"/>
    <n v="300.12"/>
    <n v="2"/>
    <n v="552.22"/>
    <s v="Debit Card"/>
    <n v="600.24"/>
    <n v="-48.019999999999982"/>
  </r>
  <r>
    <s v="A3504"/>
    <x v="192"/>
    <x v="4"/>
    <x v="1"/>
    <x v="2"/>
    <n v="300.12"/>
    <n v="2"/>
    <n v="558.22"/>
    <s v="Debit Card"/>
    <n v="600.24"/>
    <n v="-42.019999999999982"/>
  </r>
  <r>
    <s v="A3503"/>
    <x v="192"/>
    <x v="3"/>
    <x v="5"/>
    <x v="5"/>
    <n v="105.2"/>
    <n v="2"/>
    <n v="199.88"/>
    <s v="Debit Card"/>
    <n v="210.4"/>
    <n v="-10.52000000000001"/>
  </r>
  <r>
    <s v="A3497"/>
    <x v="192"/>
    <x v="0"/>
    <x v="2"/>
    <x v="5"/>
    <n v="105.2"/>
    <n v="2"/>
    <n v="189.36"/>
    <s v="Debit Card"/>
    <n v="210.4"/>
    <n v="-21.039999999999992"/>
  </r>
  <r>
    <s v="A3501"/>
    <x v="192"/>
    <x v="2"/>
    <x v="2"/>
    <x v="5"/>
    <n v="105.2"/>
    <n v="2"/>
    <n v="195.67"/>
    <s v="Debit Card"/>
    <n v="210.4"/>
    <n v="-14.730000000000018"/>
  </r>
  <r>
    <s v="A3505"/>
    <x v="193"/>
    <x v="3"/>
    <x v="5"/>
    <x v="3"/>
    <n v="102.1"/>
    <n v="1"/>
    <n v="93.93"/>
    <s v="Account"/>
    <n v="102.1"/>
    <n v="-8.1699999999999875"/>
  </r>
  <r>
    <s v="A3507"/>
    <x v="193"/>
    <x v="0"/>
    <x v="3"/>
    <x v="2"/>
    <n v="300.12"/>
    <n v="1"/>
    <n v="291.12"/>
    <s v="Credit Card"/>
    <n v="300.12"/>
    <n v="-9"/>
  </r>
  <r>
    <s v="A3506"/>
    <x v="193"/>
    <x v="1"/>
    <x v="2"/>
    <x v="4"/>
    <n v="210.2"/>
    <n v="1"/>
    <n v="203.89"/>
    <s v="Debit Card"/>
    <n v="210.2"/>
    <n v="-6.3100000000000023"/>
  </r>
  <r>
    <s v="A3508"/>
    <x v="194"/>
    <x v="0"/>
    <x v="1"/>
    <x v="5"/>
    <n v="105.2"/>
    <n v="1"/>
    <n v="97.84"/>
    <s v="Debit Card"/>
    <n v="105.2"/>
    <n v="-7.3599999999999994"/>
  </r>
  <r>
    <s v="A3510"/>
    <x v="194"/>
    <x v="6"/>
    <x v="5"/>
    <x v="0"/>
    <n v="321.10000000000002"/>
    <n v="2"/>
    <n v="603.66999999999996"/>
    <s v="Debit Card"/>
    <n v="642.20000000000005"/>
    <n v="-38.530000000000086"/>
  </r>
  <r>
    <s v="A3509"/>
    <x v="194"/>
    <x v="0"/>
    <x v="2"/>
    <x v="2"/>
    <n v="300.12"/>
    <n v="1"/>
    <n v="279.11"/>
    <s v="Debit Card"/>
    <n v="300.12"/>
    <n v="-21.009999999999991"/>
  </r>
  <r>
    <s v="A3515"/>
    <x v="195"/>
    <x v="2"/>
    <x v="4"/>
    <x v="0"/>
    <n v="321.10000000000002"/>
    <n v="2"/>
    <n v="642.20000000000005"/>
    <s v="Account"/>
    <n v="642.20000000000005"/>
    <n v="0"/>
  </r>
  <r>
    <s v="A3516"/>
    <x v="195"/>
    <x v="0"/>
    <x v="4"/>
    <x v="3"/>
    <n v="102.1"/>
    <n v="2"/>
    <n v="204.2"/>
    <s v="Account"/>
    <n v="204.2"/>
    <n v="0"/>
  </r>
  <r>
    <s v="A3511"/>
    <x v="195"/>
    <x v="4"/>
    <x v="0"/>
    <x v="2"/>
    <n v="300.12"/>
    <n v="2"/>
    <n v="570.23"/>
    <s v="Credit Card"/>
    <n v="600.24"/>
    <n v="-30.009999999999991"/>
  </r>
  <r>
    <s v="A3512"/>
    <x v="195"/>
    <x v="0"/>
    <x v="1"/>
    <x v="2"/>
    <n v="300.12"/>
    <n v="2"/>
    <n v="546.22"/>
    <s v="Credit Card"/>
    <n v="600.24"/>
    <n v="-54.019999999999982"/>
  </r>
  <r>
    <s v="A3513"/>
    <x v="195"/>
    <x v="0"/>
    <x v="1"/>
    <x v="5"/>
    <n v="105.2"/>
    <n v="2"/>
    <n v="193.57"/>
    <s v="Credit Card"/>
    <n v="210.4"/>
    <n v="-16.830000000000013"/>
  </r>
  <r>
    <s v="A3514"/>
    <x v="195"/>
    <x v="0"/>
    <x v="1"/>
    <x v="2"/>
    <n v="300.12"/>
    <n v="2"/>
    <n v="540.22"/>
    <s v="Account"/>
    <n v="600.24"/>
    <n v="-60.019999999999982"/>
  </r>
  <r>
    <s v="A3517"/>
    <x v="195"/>
    <x v="2"/>
    <x v="1"/>
    <x v="0"/>
    <n v="321.10000000000002"/>
    <n v="1"/>
    <n v="295.41000000000003"/>
    <s v="Account"/>
    <n v="321.10000000000002"/>
    <n v="-25.689999999999998"/>
  </r>
  <r>
    <s v="A3522"/>
    <x v="196"/>
    <x v="4"/>
    <x v="4"/>
    <x v="2"/>
    <n v="300.12"/>
    <n v="1"/>
    <n v="291.12"/>
    <s v="Account"/>
    <n v="300.12"/>
    <n v="-9"/>
  </r>
  <r>
    <s v="A3518"/>
    <x v="196"/>
    <x v="0"/>
    <x v="0"/>
    <x v="2"/>
    <n v="300.12"/>
    <n v="2"/>
    <n v="576.23"/>
    <s v="Account"/>
    <n v="600.24"/>
    <n v="-24.009999999999991"/>
  </r>
  <r>
    <s v="A3520"/>
    <x v="196"/>
    <x v="0"/>
    <x v="0"/>
    <x v="2"/>
    <n v="300.12"/>
    <n v="2"/>
    <n v="600.24"/>
    <s v="Account"/>
    <n v="600.24"/>
    <n v="0"/>
  </r>
  <r>
    <s v="A3521"/>
    <x v="196"/>
    <x v="1"/>
    <x v="1"/>
    <x v="4"/>
    <n v="210.2"/>
    <n v="2"/>
    <n v="411.99"/>
    <s v="Credit Card"/>
    <n v="420.4"/>
    <n v="-8.4099999999999682"/>
  </r>
  <r>
    <s v="A3519"/>
    <x v="196"/>
    <x v="0"/>
    <x v="2"/>
    <x v="2"/>
    <n v="300.12"/>
    <n v="2"/>
    <n v="588.24"/>
    <s v="Credit Card"/>
    <n v="600.24"/>
    <n v="-12"/>
  </r>
  <r>
    <s v="A3523"/>
    <x v="197"/>
    <x v="2"/>
    <x v="1"/>
    <x v="5"/>
    <n v="105.2"/>
    <n v="2"/>
    <n v="206.19"/>
    <s v="Debit Card"/>
    <n v="210.4"/>
    <n v="-4.210000000000008"/>
  </r>
  <r>
    <s v="A3529"/>
    <x v="198"/>
    <x v="4"/>
    <x v="0"/>
    <x v="2"/>
    <n v="300.12"/>
    <n v="2"/>
    <n v="564.23"/>
    <s v="Debit Card"/>
    <n v="600.24"/>
    <n v="-36.009999999999991"/>
  </r>
  <r>
    <s v="A3527"/>
    <x v="198"/>
    <x v="4"/>
    <x v="1"/>
    <x v="4"/>
    <n v="210.2"/>
    <n v="2"/>
    <n v="390.97"/>
    <s v="Credit Card"/>
    <n v="420.4"/>
    <n v="-29.42999999999995"/>
  </r>
  <r>
    <s v="A3528"/>
    <x v="198"/>
    <x v="0"/>
    <x v="1"/>
    <x v="1"/>
    <n v="401.1"/>
    <n v="1"/>
    <n v="393.08"/>
    <s v="Credit Card"/>
    <n v="401.1"/>
    <n v="-8.0200000000000387"/>
  </r>
  <r>
    <s v="A3525"/>
    <x v="198"/>
    <x v="0"/>
    <x v="5"/>
    <x v="4"/>
    <n v="210.2"/>
    <n v="2"/>
    <n v="378.36"/>
    <s v="Debit Card"/>
    <n v="420.4"/>
    <n v="-42.039999999999964"/>
  </r>
  <r>
    <s v="A3526"/>
    <x v="198"/>
    <x v="2"/>
    <x v="3"/>
    <x v="5"/>
    <n v="105.2"/>
    <n v="1"/>
    <n v="96.79"/>
    <s v="Debit Card"/>
    <n v="105.2"/>
    <n v="-8.4099999999999966"/>
  </r>
  <r>
    <s v="A3524"/>
    <x v="198"/>
    <x v="2"/>
    <x v="2"/>
    <x v="4"/>
    <n v="210.2"/>
    <n v="2"/>
    <n v="416.2"/>
    <s v="Credit Card"/>
    <n v="420.4"/>
    <n v="-4.1999999999999886"/>
  </r>
  <r>
    <s v="A3530"/>
    <x v="199"/>
    <x v="4"/>
    <x v="0"/>
    <x v="1"/>
    <n v="401.1"/>
    <n v="2"/>
    <n v="721.98"/>
    <s v="Debit Card"/>
    <n v="802.2"/>
    <n v="-80.220000000000027"/>
  </r>
  <r>
    <s v="A3534"/>
    <x v="199"/>
    <x v="0"/>
    <x v="0"/>
    <x v="4"/>
    <n v="210.2"/>
    <n v="2"/>
    <n v="420.4"/>
    <s v="Credit Card"/>
    <n v="420.4"/>
    <n v="0"/>
  </r>
  <r>
    <s v="A3533"/>
    <x v="199"/>
    <x v="4"/>
    <x v="1"/>
    <x v="3"/>
    <n v="102.1"/>
    <n v="2"/>
    <n v="191.95"/>
    <s v="Credit Card"/>
    <n v="204.2"/>
    <n v="-12.25"/>
  </r>
  <r>
    <s v="A3535"/>
    <x v="199"/>
    <x v="0"/>
    <x v="1"/>
    <x v="2"/>
    <n v="300.12"/>
    <n v="2"/>
    <n v="594.24"/>
    <s v="Account"/>
    <n v="600.24"/>
    <n v="-6"/>
  </r>
  <r>
    <s v="A3538"/>
    <x v="199"/>
    <x v="0"/>
    <x v="1"/>
    <x v="1"/>
    <n v="401.1"/>
    <n v="1"/>
    <n v="389.07"/>
    <s v="Debit Card"/>
    <n v="401.1"/>
    <n v="-12.03000000000003"/>
  </r>
  <r>
    <s v="A3531"/>
    <x v="199"/>
    <x v="0"/>
    <x v="5"/>
    <x v="2"/>
    <n v="300.12"/>
    <n v="1"/>
    <n v="273.11"/>
    <s v="Credit Card"/>
    <n v="300.12"/>
    <n v="-27.009999999999991"/>
  </r>
  <r>
    <s v="A3532"/>
    <x v="199"/>
    <x v="0"/>
    <x v="5"/>
    <x v="2"/>
    <n v="300.12"/>
    <n v="2"/>
    <n v="600.24"/>
    <s v="Debit Card"/>
    <n v="600.24"/>
    <n v="0"/>
  </r>
  <r>
    <s v="A3537"/>
    <x v="199"/>
    <x v="0"/>
    <x v="5"/>
    <x v="4"/>
    <n v="210.2"/>
    <n v="2"/>
    <n v="411.99"/>
    <s v="Credit Card"/>
    <n v="420.4"/>
    <n v="-8.4099999999999682"/>
  </r>
  <r>
    <s v="A3536"/>
    <x v="199"/>
    <x v="0"/>
    <x v="3"/>
    <x v="5"/>
    <n v="105.2"/>
    <n v="1"/>
    <n v="97.84"/>
    <s v="Credit Card"/>
    <n v="105.2"/>
    <n v="-7.3599999999999994"/>
  </r>
  <r>
    <s v="A3540"/>
    <x v="200"/>
    <x v="0"/>
    <x v="1"/>
    <x v="0"/>
    <n v="321.10000000000002"/>
    <n v="2"/>
    <n v="642.20000000000005"/>
    <s v="Debit Card"/>
    <n v="642.20000000000005"/>
    <n v="0"/>
  </r>
  <r>
    <s v="A3541"/>
    <x v="200"/>
    <x v="0"/>
    <x v="5"/>
    <x v="4"/>
    <n v="210.2"/>
    <n v="2"/>
    <n v="382.57"/>
    <s v="Debit Card"/>
    <n v="420.4"/>
    <n v="-37.829999999999984"/>
  </r>
  <r>
    <s v="A3543"/>
    <x v="200"/>
    <x v="0"/>
    <x v="5"/>
    <x v="1"/>
    <n v="401.1"/>
    <n v="2"/>
    <n v="802.2"/>
    <s v="Credit Card"/>
    <n v="802.2"/>
    <n v="0"/>
  </r>
  <r>
    <s v="A3542"/>
    <x v="200"/>
    <x v="0"/>
    <x v="3"/>
    <x v="4"/>
    <n v="210.2"/>
    <n v="2"/>
    <n v="382.57"/>
    <s v="Account"/>
    <n v="420.4"/>
    <n v="-37.829999999999984"/>
  </r>
  <r>
    <s v="A3544"/>
    <x v="200"/>
    <x v="0"/>
    <x v="3"/>
    <x v="3"/>
    <n v="102.1"/>
    <n v="1"/>
    <n v="100.06"/>
    <s v="Credit Card"/>
    <n v="102.1"/>
    <n v="-2.039999999999992"/>
  </r>
  <r>
    <s v="A3539"/>
    <x v="200"/>
    <x v="2"/>
    <x v="2"/>
    <x v="3"/>
    <n v="102.1"/>
    <n v="1"/>
    <n v="100.06"/>
    <s v="Credit Card"/>
    <n v="102.1"/>
    <n v="-2.039999999999992"/>
  </r>
  <r>
    <s v="A3545"/>
    <x v="201"/>
    <x v="0"/>
    <x v="0"/>
    <x v="4"/>
    <n v="210.2"/>
    <n v="2"/>
    <n v="407.79"/>
    <s v="Debit Card"/>
    <n v="420.4"/>
    <n v="-12.609999999999957"/>
  </r>
  <r>
    <s v="A3548"/>
    <x v="201"/>
    <x v="4"/>
    <x v="1"/>
    <x v="2"/>
    <n v="300.12"/>
    <n v="2"/>
    <n v="594.24"/>
    <s v="Debit Card"/>
    <n v="600.24"/>
    <n v="-6"/>
  </r>
  <r>
    <s v="A3549"/>
    <x v="201"/>
    <x v="0"/>
    <x v="1"/>
    <x v="0"/>
    <n v="321.10000000000002"/>
    <n v="2"/>
    <n v="584.4"/>
    <s v="Credit Card"/>
    <n v="642.20000000000005"/>
    <n v="-57.800000000000068"/>
  </r>
  <r>
    <s v="A3550"/>
    <x v="201"/>
    <x v="0"/>
    <x v="1"/>
    <x v="4"/>
    <n v="210.2"/>
    <n v="2"/>
    <n v="416.2"/>
    <s v="Credit Card"/>
    <n v="420.4"/>
    <n v="-4.1999999999999886"/>
  </r>
  <r>
    <s v="A3546"/>
    <x v="201"/>
    <x v="2"/>
    <x v="2"/>
    <x v="3"/>
    <n v="102.1"/>
    <n v="2"/>
    <n v="189.91"/>
    <s v="Credit Card"/>
    <n v="204.2"/>
    <n v="-14.289999999999992"/>
  </r>
  <r>
    <s v="A3547"/>
    <x v="201"/>
    <x v="2"/>
    <x v="2"/>
    <x v="5"/>
    <n v="105.2"/>
    <n v="2"/>
    <n v="197.78"/>
    <s v="Debit Card"/>
    <n v="210.4"/>
    <n v="-12.620000000000005"/>
  </r>
  <r>
    <s v="A3551"/>
    <x v="201"/>
    <x v="0"/>
    <x v="2"/>
    <x v="2"/>
    <n v="300.12"/>
    <n v="1"/>
    <n v="282.11"/>
    <s v="Credit Card"/>
    <n v="300.12"/>
    <n v="-18.009999999999991"/>
  </r>
  <r>
    <s v="A3554"/>
    <x v="202"/>
    <x v="4"/>
    <x v="4"/>
    <x v="0"/>
    <n v="321.10000000000002"/>
    <n v="2"/>
    <n v="642.20000000000005"/>
    <s v="Debit Card"/>
    <n v="642.20000000000005"/>
    <n v="0"/>
  </r>
  <r>
    <s v="A3552"/>
    <x v="202"/>
    <x v="0"/>
    <x v="0"/>
    <x v="4"/>
    <n v="210.2"/>
    <n v="1"/>
    <n v="208.1"/>
    <s v="Account"/>
    <n v="210.2"/>
    <n v="-2.0999999999999943"/>
  </r>
  <r>
    <s v="A3553"/>
    <x v="202"/>
    <x v="0"/>
    <x v="1"/>
    <x v="4"/>
    <n v="210.2"/>
    <n v="1"/>
    <n v="195.49"/>
    <s v="Credit Card"/>
    <n v="210.2"/>
    <n v="-14.70999999999998"/>
  </r>
  <r>
    <s v="A3555"/>
    <x v="203"/>
    <x v="0"/>
    <x v="1"/>
    <x v="5"/>
    <n v="105.2"/>
    <n v="1"/>
    <n v="103.1"/>
    <s v="Credit Card"/>
    <n v="105.2"/>
    <n v="-2.1000000000000085"/>
  </r>
  <r>
    <s v="A3557"/>
    <x v="203"/>
    <x v="3"/>
    <x v="1"/>
    <x v="2"/>
    <n v="300.12"/>
    <n v="1"/>
    <n v="297.12"/>
    <s v="Debit Card"/>
    <n v="300.12"/>
    <n v="-3"/>
  </r>
  <r>
    <s v="A3558"/>
    <x v="203"/>
    <x v="4"/>
    <x v="4"/>
    <x v="5"/>
    <n v="105.2"/>
    <n v="2"/>
    <n v="197.78"/>
    <s v="Account"/>
    <n v="210.4"/>
    <n v="-12.620000000000005"/>
  </r>
  <r>
    <s v="A3556"/>
    <x v="203"/>
    <x v="0"/>
    <x v="3"/>
    <x v="1"/>
    <n v="401.1"/>
    <n v="1"/>
    <n v="365"/>
    <s v="Debit Card"/>
    <n v="401.1"/>
    <n v="-36.100000000000023"/>
  </r>
  <r>
    <s v="A3559"/>
    <x v="204"/>
    <x v="0"/>
    <x v="0"/>
    <x v="2"/>
    <n v="300.12"/>
    <n v="2"/>
    <n v="588.24"/>
    <s v="Credit Card"/>
    <n v="600.24"/>
    <n v="-12"/>
  </r>
  <r>
    <s v="A3561"/>
    <x v="204"/>
    <x v="4"/>
    <x v="0"/>
    <x v="4"/>
    <n v="210.2"/>
    <n v="2"/>
    <n v="378.36"/>
    <s v="Account"/>
    <n v="420.4"/>
    <n v="-42.039999999999964"/>
  </r>
  <r>
    <s v="A3560"/>
    <x v="204"/>
    <x v="0"/>
    <x v="4"/>
    <x v="4"/>
    <n v="210.2"/>
    <n v="1"/>
    <n v="201.79"/>
    <s v="Credit Card"/>
    <n v="210.2"/>
    <n v="-8.4099999999999966"/>
  </r>
  <r>
    <s v="A3562"/>
    <x v="204"/>
    <x v="2"/>
    <x v="2"/>
    <x v="5"/>
    <n v="105.2"/>
    <n v="2"/>
    <n v="193.57"/>
    <s v="Credit Card"/>
    <n v="210.4"/>
    <n v="-16.830000000000013"/>
  </r>
  <r>
    <s v="A3563"/>
    <x v="205"/>
    <x v="4"/>
    <x v="0"/>
    <x v="0"/>
    <n v="321.10000000000002"/>
    <n v="1"/>
    <n v="298.62"/>
    <s v="Account"/>
    <n v="321.10000000000002"/>
    <n v="-22.480000000000018"/>
  </r>
  <r>
    <s v="A3564"/>
    <x v="205"/>
    <x v="0"/>
    <x v="4"/>
    <x v="4"/>
    <n v="210.2"/>
    <n v="2"/>
    <n v="420.4"/>
    <s v="Account"/>
    <n v="420.4"/>
    <n v="0"/>
  </r>
  <r>
    <s v="A3565"/>
    <x v="205"/>
    <x v="0"/>
    <x v="4"/>
    <x v="1"/>
    <n v="401.1"/>
    <n v="2"/>
    <n v="730"/>
    <s v="Account"/>
    <n v="802.2"/>
    <n v="-72.200000000000045"/>
  </r>
  <r>
    <s v="A3566"/>
    <x v="206"/>
    <x v="4"/>
    <x v="4"/>
    <x v="4"/>
    <n v="210.2"/>
    <n v="2"/>
    <n v="382.56"/>
    <s v="Credit Card"/>
    <n v="420.4"/>
    <n v="-37.839999999999975"/>
  </r>
  <r>
    <s v="A3568"/>
    <x v="206"/>
    <x v="4"/>
    <x v="4"/>
    <x v="5"/>
    <n v="105.2"/>
    <n v="2"/>
    <n v="206.19"/>
    <s v="Credit Card"/>
    <n v="210.4"/>
    <n v="-4.210000000000008"/>
  </r>
  <r>
    <s v="A3570"/>
    <x v="206"/>
    <x v="2"/>
    <x v="3"/>
    <x v="4"/>
    <n v="210.2"/>
    <n v="2"/>
    <n v="390.97"/>
    <s v="Debit Card"/>
    <n v="420.4"/>
    <n v="-29.42999999999995"/>
  </r>
  <r>
    <s v="A3567"/>
    <x v="206"/>
    <x v="0"/>
    <x v="2"/>
    <x v="4"/>
    <n v="210.2"/>
    <n v="2"/>
    <n v="399.38"/>
    <s v="Credit Card"/>
    <n v="420.4"/>
    <n v="-21.019999999999982"/>
  </r>
  <r>
    <s v="A3569"/>
    <x v="206"/>
    <x v="0"/>
    <x v="2"/>
    <x v="5"/>
    <n v="105.2"/>
    <n v="2"/>
    <n v="191.47"/>
    <s v="Credit Card"/>
    <n v="210.4"/>
    <n v="-18.930000000000007"/>
  </r>
  <r>
    <s v="A3575"/>
    <x v="207"/>
    <x v="0"/>
    <x v="4"/>
    <x v="4"/>
    <n v="210.2"/>
    <n v="1"/>
    <n v="197.59"/>
    <s v="Credit Card"/>
    <n v="210.2"/>
    <n v="-12.609999999999985"/>
  </r>
  <r>
    <s v="A3573"/>
    <x v="207"/>
    <x v="4"/>
    <x v="4"/>
    <x v="3"/>
    <n v="102.1"/>
    <n v="1"/>
    <n v="102.1"/>
    <s v="Debit Card"/>
    <n v="102.1"/>
    <n v="0"/>
  </r>
  <r>
    <s v="A3574"/>
    <x v="207"/>
    <x v="4"/>
    <x v="4"/>
    <x v="3"/>
    <n v="102.1"/>
    <n v="2"/>
    <n v="187.86"/>
    <s v="Debit Card"/>
    <n v="204.2"/>
    <n v="-16.339999999999975"/>
  </r>
  <r>
    <s v="A3571"/>
    <x v="207"/>
    <x v="0"/>
    <x v="5"/>
    <x v="5"/>
    <n v="105.2"/>
    <n v="2"/>
    <n v="191.47"/>
    <s v="Credit Card"/>
    <n v="210.4"/>
    <n v="-18.930000000000007"/>
  </r>
  <r>
    <s v="A3572"/>
    <x v="207"/>
    <x v="0"/>
    <x v="2"/>
    <x v="2"/>
    <n v="300.12"/>
    <n v="1"/>
    <n v="297.12"/>
    <s v="Debit Card"/>
    <n v="300.12"/>
    <n v="-3"/>
  </r>
  <r>
    <s v="A3576"/>
    <x v="208"/>
    <x v="0"/>
    <x v="4"/>
    <x v="3"/>
    <n v="102.1"/>
    <n v="1"/>
    <n v="98.02"/>
    <s v="Account"/>
    <n v="102.1"/>
    <n v="-4.0799999999999983"/>
  </r>
  <r>
    <s v="A3578"/>
    <x v="209"/>
    <x v="2"/>
    <x v="4"/>
    <x v="0"/>
    <n v="321.10000000000002"/>
    <n v="1"/>
    <n v="314.68"/>
    <s v="Account"/>
    <n v="321.10000000000002"/>
    <n v="-6.4200000000000159"/>
  </r>
  <r>
    <s v="A3577"/>
    <x v="209"/>
    <x v="0"/>
    <x v="5"/>
    <x v="1"/>
    <n v="401.1"/>
    <n v="2"/>
    <n v="794.18"/>
    <s v="Credit Card"/>
    <n v="802.2"/>
    <n v="-8.0200000000000955"/>
  </r>
  <r>
    <s v="A3579"/>
    <x v="209"/>
    <x v="0"/>
    <x v="3"/>
    <x v="4"/>
    <n v="210.2"/>
    <n v="2"/>
    <n v="395.17"/>
    <s v="Account"/>
    <n v="420.4"/>
    <n v="-25.229999999999961"/>
  </r>
  <r>
    <s v="A3581"/>
    <x v="210"/>
    <x v="0"/>
    <x v="4"/>
    <x v="0"/>
    <n v="321.10000000000002"/>
    <n v="2"/>
    <n v="610.09"/>
    <s v="Debit Card"/>
    <n v="642.20000000000005"/>
    <n v="-32.110000000000014"/>
  </r>
  <r>
    <s v="A3582"/>
    <x v="210"/>
    <x v="0"/>
    <x v="4"/>
    <x v="1"/>
    <n v="401.1"/>
    <n v="2"/>
    <n v="802.2"/>
    <s v="Account"/>
    <n v="802.2"/>
    <n v="0"/>
  </r>
  <r>
    <s v="A3583"/>
    <x v="210"/>
    <x v="0"/>
    <x v="4"/>
    <x v="4"/>
    <n v="210.2"/>
    <n v="2"/>
    <n v="416.19"/>
    <s v="Credit Card"/>
    <n v="420.4"/>
    <n v="-4.2099999999999795"/>
  </r>
  <r>
    <s v="A3580"/>
    <x v="210"/>
    <x v="4"/>
    <x v="3"/>
    <x v="2"/>
    <n v="300.12"/>
    <n v="2"/>
    <n v="576.23"/>
    <s v="Account"/>
    <n v="600.24"/>
    <n v="-24.009999999999991"/>
  </r>
  <r>
    <s v="A3585"/>
    <x v="211"/>
    <x v="0"/>
    <x v="0"/>
    <x v="2"/>
    <n v="300.12"/>
    <n v="2"/>
    <n v="546.22"/>
    <s v="Credit Card"/>
    <n v="600.24"/>
    <n v="-54.019999999999982"/>
  </r>
  <r>
    <s v="A3584"/>
    <x v="211"/>
    <x v="0"/>
    <x v="4"/>
    <x v="4"/>
    <n v="210.2"/>
    <n v="2"/>
    <n v="395.18"/>
    <s v="Account"/>
    <n v="420.4"/>
    <n v="-25.21999999999997"/>
  </r>
  <r>
    <s v="A3586"/>
    <x v="211"/>
    <x v="0"/>
    <x v="2"/>
    <x v="4"/>
    <n v="210.2"/>
    <n v="2"/>
    <n v="378.36"/>
    <s v="Credit Card"/>
    <n v="420.4"/>
    <n v="-42.039999999999964"/>
  </r>
  <r>
    <s v="A3587"/>
    <x v="212"/>
    <x v="0"/>
    <x v="0"/>
    <x v="4"/>
    <n v="210.2"/>
    <n v="1"/>
    <n v="189.18"/>
    <s v="Account"/>
    <n v="210.2"/>
    <n v="-21.019999999999982"/>
  </r>
  <r>
    <s v="A3588"/>
    <x v="213"/>
    <x v="0"/>
    <x v="4"/>
    <x v="4"/>
    <n v="210.2"/>
    <n v="2"/>
    <n v="390.97"/>
    <s v="Credit Card"/>
    <n v="420.4"/>
    <n v="-29.42999999999995"/>
  </r>
  <r>
    <s v="A3590"/>
    <x v="213"/>
    <x v="0"/>
    <x v="4"/>
    <x v="5"/>
    <n v="105.2"/>
    <n v="2"/>
    <n v="197.77"/>
    <s v="Credit Card"/>
    <n v="210.4"/>
    <n v="-12.629999999999995"/>
  </r>
  <r>
    <s v="A3589"/>
    <x v="213"/>
    <x v="7"/>
    <x v="5"/>
    <x v="5"/>
    <n v="105.2"/>
    <n v="2"/>
    <n v="206.19"/>
    <s v="Account"/>
    <n v="210.4"/>
    <n v="-4.210000000000008"/>
  </r>
  <r>
    <s v="A3592"/>
    <x v="214"/>
    <x v="0"/>
    <x v="4"/>
    <x v="5"/>
    <n v="105.2"/>
    <n v="2"/>
    <n v="206.19"/>
    <s v="Debit Card"/>
    <n v="210.4"/>
    <n v="-4.210000000000008"/>
  </r>
  <r>
    <s v="A3594"/>
    <x v="214"/>
    <x v="0"/>
    <x v="4"/>
    <x v="2"/>
    <n v="300.12"/>
    <n v="2"/>
    <n v="570.23"/>
    <s v="Credit Card"/>
    <n v="600.24"/>
    <n v="-30.009999999999991"/>
  </r>
  <r>
    <s v="A3595"/>
    <x v="214"/>
    <x v="0"/>
    <x v="5"/>
    <x v="2"/>
    <n v="300.12"/>
    <n v="1"/>
    <n v="294.12"/>
    <s v="Credit Card"/>
    <n v="300.12"/>
    <n v="-6"/>
  </r>
  <r>
    <s v="A3593"/>
    <x v="214"/>
    <x v="6"/>
    <x v="3"/>
    <x v="2"/>
    <n v="300.12"/>
    <n v="2"/>
    <n v="564.22"/>
    <s v="Debit Card"/>
    <n v="600.24"/>
    <n v="-36.019999999999982"/>
  </r>
  <r>
    <s v="A3591"/>
    <x v="214"/>
    <x v="0"/>
    <x v="2"/>
    <x v="5"/>
    <n v="105.2"/>
    <n v="2"/>
    <n v="189.36"/>
    <s v="Debit Card"/>
    <n v="210.4"/>
    <n v="-21.039999999999992"/>
  </r>
  <r>
    <s v="A3596"/>
    <x v="215"/>
    <x v="0"/>
    <x v="4"/>
    <x v="5"/>
    <n v="105.2"/>
    <n v="1"/>
    <n v="97.84"/>
    <s v="Account"/>
    <n v="105.2"/>
    <n v="-7.3599999999999994"/>
  </r>
  <r>
    <s v="A3599"/>
    <x v="215"/>
    <x v="0"/>
    <x v="4"/>
    <x v="5"/>
    <n v="105.2"/>
    <n v="1"/>
    <n v="105.2"/>
    <s v="Debit Card"/>
    <n v="105.2"/>
    <n v="0"/>
  </r>
  <r>
    <s v="A3597"/>
    <x v="215"/>
    <x v="0"/>
    <x v="5"/>
    <x v="2"/>
    <n v="300.12"/>
    <n v="1"/>
    <n v="273.11"/>
    <s v="Credit Card"/>
    <n v="300.12"/>
    <n v="-27.009999999999991"/>
  </r>
  <r>
    <s v="A3598"/>
    <x v="215"/>
    <x v="3"/>
    <x v="5"/>
    <x v="3"/>
    <n v="102.1"/>
    <n v="1"/>
    <n v="98.02"/>
    <s v="Account"/>
    <n v="102.1"/>
    <n v="-4.0799999999999983"/>
  </r>
  <r>
    <s v="A3600"/>
    <x v="215"/>
    <x v="2"/>
    <x v="2"/>
    <x v="5"/>
    <n v="105.2"/>
    <n v="1"/>
    <n v="96.78"/>
    <s v="Debit Card"/>
    <n v="105.2"/>
    <n v="-8.4200000000000017"/>
  </r>
  <r>
    <s v="A3602"/>
    <x v="216"/>
    <x v="0"/>
    <x v="4"/>
    <x v="0"/>
    <n v="321.10000000000002"/>
    <n v="2"/>
    <n v="629.36"/>
    <s v="Credit Card"/>
    <n v="642.20000000000005"/>
    <n v="-12.840000000000032"/>
  </r>
  <r>
    <s v="A3605"/>
    <x v="216"/>
    <x v="0"/>
    <x v="4"/>
    <x v="5"/>
    <n v="105.2"/>
    <n v="2"/>
    <n v="201.98"/>
    <s v="Debit Card"/>
    <n v="210.4"/>
    <n v="-8.4200000000000159"/>
  </r>
  <r>
    <s v="A3606"/>
    <x v="216"/>
    <x v="0"/>
    <x v="4"/>
    <x v="5"/>
    <n v="105.2"/>
    <n v="2"/>
    <n v="210.4"/>
    <s v="Debit Card"/>
    <n v="210.4"/>
    <n v="0"/>
  </r>
  <r>
    <s v="A3601"/>
    <x v="216"/>
    <x v="0"/>
    <x v="5"/>
    <x v="2"/>
    <n v="300.12"/>
    <n v="1"/>
    <n v="273.11"/>
    <s v="Credit Card"/>
    <n v="300.12"/>
    <n v="-27.009999999999991"/>
  </r>
  <r>
    <s v="A3603"/>
    <x v="216"/>
    <x v="2"/>
    <x v="3"/>
    <x v="1"/>
    <n v="401.1"/>
    <n v="1"/>
    <n v="385.06"/>
    <s v="Debit Card"/>
    <n v="401.1"/>
    <n v="-16.04000000000002"/>
  </r>
  <r>
    <s v="A3604"/>
    <x v="216"/>
    <x v="0"/>
    <x v="2"/>
    <x v="4"/>
    <n v="210.2"/>
    <n v="2"/>
    <n v="411.99"/>
    <s v="Credit Card"/>
    <n v="420.4"/>
    <n v="-8.4099999999999682"/>
  </r>
  <r>
    <s v="A3608"/>
    <x v="217"/>
    <x v="0"/>
    <x v="4"/>
    <x v="2"/>
    <n v="300.12"/>
    <n v="2"/>
    <n v="552.22"/>
    <s v="Account"/>
    <n v="600.24"/>
    <n v="-48.019999999999982"/>
  </r>
  <r>
    <s v="A3607"/>
    <x v="217"/>
    <x v="0"/>
    <x v="5"/>
    <x v="2"/>
    <n v="300.12"/>
    <n v="2"/>
    <n v="588.24"/>
    <s v="Account"/>
    <n v="600.24"/>
    <n v="-12"/>
  </r>
  <r>
    <s v="A3609"/>
    <x v="217"/>
    <x v="0"/>
    <x v="5"/>
    <x v="1"/>
    <n v="401.1"/>
    <n v="2"/>
    <n v="802.2"/>
    <s v="Account"/>
    <n v="802.2"/>
    <n v="0"/>
  </r>
  <r>
    <s v="A3610"/>
    <x v="218"/>
    <x v="0"/>
    <x v="4"/>
    <x v="2"/>
    <n v="300.12"/>
    <n v="1"/>
    <n v="276.11"/>
    <s v="Credit Card"/>
    <n v="300.12"/>
    <n v="-24.009999999999991"/>
  </r>
  <r>
    <s v="A3612"/>
    <x v="218"/>
    <x v="2"/>
    <x v="3"/>
    <x v="5"/>
    <n v="105.2"/>
    <n v="2"/>
    <n v="208.3"/>
    <s v="Debit Card"/>
    <n v="210.4"/>
    <n v="-2.0999999999999943"/>
  </r>
  <r>
    <s v="A3611"/>
    <x v="218"/>
    <x v="0"/>
    <x v="2"/>
    <x v="3"/>
    <n v="102.1"/>
    <n v="2"/>
    <n v="191.95"/>
    <s v="Credit Card"/>
    <n v="204.2"/>
    <n v="-12.25"/>
  </r>
  <r>
    <s v="A3615"/>
    <x v="219"/>
    <x v="2"/>
    <x v="4"/>
    <x v="3"/>
    <n v="102.1"/>
    <n v="4"/>
    <n v="375.73"/>
    <s v="Credit Card"/>
    <n v="408.4"/>
    <n v="-32.669999999999959"/>
  </r>
  <r>
    <s v="A3616"/>
    <x v="219"/>
    <x v="3"/>
    <x v="4"/>
    <x v="4"/>
    <n v="210.2"/>
    <n v="5"/>
    <n v="945.9"/>
    <s v="Debit Card"/>
    <n v="1051"/>
    <n v="-105.10000000000002"/>
  </r>
  <r>
    <s v="A3617"/>
    <x v="219"/>
    <x v="7"/>
    <x v="4"/>
    <x v="5"/>
    <n v="105.2"/>
    <n v="4"/>
    <n v="378.72"/>
    <s v="Account"/>
    <n v="420.8"/>
    <n v="-42.079999999999984"/>
  </r>
  <r>
    <s v="A3620"/>
    <x v="219"/>
    <x v="4"/>
    <x v="4"/>
    <x v="2"/>
    <n v="300.12"/>
    <n v="3"/>
    <n v="891.36"/>
    <s v="Credit Card"/>
    <n v="900.36"/>
    <n v="-9"/>
  </r>
  <r>
    <s v="A3623"/>
    <x v="219"/>
    <x v="0"/>
    <x v="4"/>
    <x v="1"/>
    <n v="401.1"/>
    <n v="1"/>
    <n v="381.05"/>
    <s v="Credit Card"/>
    <n v="401.1"/>
    <n v="-20.050000000000011"/>
  </r>
  <r>
    <s v="A3622"/>
    <x v="219"/>
    <x v="0"/>
    <x v="5"/>
    <x v="5"/>
    <n v="105.2"/>
    <n v="1"/>
    <n v="102.04"/>
    <s v="Debit Card"/>
    <n v="105.2"/>
    <n v="-3.1599999999999966"/>
  </r>
  <r>
    <s v="A3618"/>
    <x v="219"/>
    <x v="0"/>
    <x v="3"/>
    <x v="5"/>
    <n v="105.2"/>
    <n v="4"/>
    <n v="408.18"/>
    <s v="Debit Card"/>
    <n v="420.8"/>
    <n v="-12.620000000000005"/>
  </r>
  <r>
    <s v="A3613"/>
    <x v="219"/>
    <x v="0"/>
    <x v="2"/>
    <x v="5"/>
    <n v="105.2"/>
    <n v="1"/>
    <n v="103.1"/>
    <s v="Debit Card"/>
    <n v="105.2"/>
    <n v="-2.1000000000000085"/>
  </r>
  <r>
    <s v="A3614"/>
    <x v="219"/>
    <x v="2"/>
    <x v="2"/>
    <x v="1"/>
    <n v="401.1"/>
    <n v="1"/>
    <n v="389.07"/>
    <s v="Account"/>
    <n v="401.1"/>
    <n v="-12.03000000000003"/>
  </r>
  <r>
    <s v="A3619"/>
    <x v="219"/>
    <x v="2"/>
    <x v="2"/>
    <x v="4"/>
    <n v="210.2"/>
    <n v="2"/>
    <n v="407.79"/>
    <s v="Credit Card"/>
    <n v="420.4"/>
    <n v="-12.609999999999957"/>
  </r>
  <r>
    <s v="A3621"/>
    <x v="219"/>
    <x v="2"/>
    <x v="2"/>
    <x v="2"/>
    <n v="300.12"/>
    <n v="2"/>
    <n v="576.23"/>
    <s v="Debit Card"/>
    <n v="600.24"/>
    <n v="-24.009999999999991"/>
  </r>
  <r>
    <s v="A3624"/>
    <x v="220"/>
    <x v="4"/>
    <x v="0"/>
    <x v="4"/>
    <n v="210.2"/>
    <n v="2"/>
    <n v="403.58"/>
    <s v="Debit Card"/>
    <n v="420.4"/>
    <n v="-16.819999999999993"/>
  </r>
  <r>
    <s v="A3626"/>
    <x v="220"/>
    <x v="4"/>
    <x v="0"/>
    <x v="1"/>
    <n v="401.1"/>
    <n v="2"/>
    <n v="738.02"/>
    <s v="Debit Card"/>
    <n v="802.2"/>
    <n v="-64.180000000000064"/>
  </r>
  <r>
    <s v="A3628"/>
    <x v="220"/>
    <x v="4"/>
    <x v="0"/>
    <x v="0"/>
    <n v="321.10000000000002"/>
    <n v="1"/>
    <n v="321.10000000000002"/>
    <s v="Credit Card"/>
    <n v="321.10000000000002"/>
    <n v="0"/>
  </r>
  <r>
    <s v="A3629"/>
    <x v="220"/>
    <x v="0"/>
    <x v="4"/>
    <x v="2"/>
    <n v="300.12"/>
    <n v="5"/>
    <n v="1350.54"/>
    <s v="Debit Card"/>
    <n v="1500.6"/>
    <n v="-150.05999999999995"/>
  </r>
  <r>
    <s v="A3627"/>
    <x v="220"/>
    <x v="0"/>
    <x v="5"/>
    <x v="1"/>
    <n v="401.1"/>
    <n v="3"/>
    <n v="1119.07"/>
    <s v="Credit Card"/>
    <n v="1203.3000000000002"/>
    <n v="-84.230000000000246"/>
  </r>
  <r>
    <s v="A3625"/>
    <x v="220"/>
    <x v="0"/>
    <x v="2"/>
    <x v="2"/>
    <n v="300.12"/>
    <n v="4"/>
    <n v="1080.43"/>
    <s v="Debit Card"/>
    <n v="1200.48"/>
    <n v="-120.04999999999995"/>
  </r>
  <r>
    <s v="A3632"/>
    <x v="221"/>
    <x v="0"/>
    <x v="4"/>
    <x v="2"/>
    <n v="300.12"/>
    <n v="3"/>
    <n v="855.34"/>
    <s v="Debit Card"/>
    <n v="900.36"/>
    <n v="-45.019999999999982"/>
  </r>
  <r>
    <s v="A3635"/>
    <x v="221"/>
    <x v="1"/>
    <x v="4"/>
    <x v="1"/>
    <n v="401.1"/>
    <n v="5"/>
    <n v="1945.34"/>
    <s v="Credit Card"/>
    <n v="2005.5"/>
    <n v="-60.160000000000082"/>
  </r>
  <r>
    <s v="A3631"/>
    <x v="221"/>
    <x v="0"/>
    <x v="5"/>
    <x v="1"/>
    <n v="401.1"/>
    <n v="4"/>
    <n v="1443.96"/>
    <s v="Account"/>
    <n v="1604.4"/>
    <n v="-160.44000000000005"/>
  </r>
  <r>
    <s v="A3633"/>
    <x v="221"/>
    <x v="0"/>
    <x v="5"/>
    <x v="1"/>
    <n v="401.1"/>
    <n v="5"/>
    <n v="1965.39"/>
    <s v="Debit Card"/>
    <n v="2005.5"/>
    <n v="-40.1099999999999"/>
  </r>
  <r>
    <s v="A3630"/>
    <x v="221"/>
    <x v="0"/>
    <x v="3"/>
    <x v="5"/>
    <n v="105.2"/>
    <n v="5"/>
    <n v="499.7"/>
    <s v="Credit Card"/>
    <n v="526"/>
    <n v="-26.300000000000011"/>
  </r>
  <r>
    <s v="A3634"/>
    <x v="221"/>
    <x v="1"/>
    <x v="2"/>
    <x v="2"/>
    <n v="300.12"/>
    <n v="3"/>
    <n v="882.35"/>
    <s v="Debit Card"/>
    <n v="900.36"/>
    <n v="-18.009999999999991"/>
  </r>
  <r>
    <s v="A3639"/>
    <x v="222"/>
    <x v="0"/>
    <x v="4"/>
    <x v="4"/>
    <n v="210.2"/>
    <n v="2"/>
    <n v="399.38"/>
    <s v="Credit Card"/>
    <n v="420.4"/>
    <n v="-21.019999999999982"/>
  </r>
  <r>
    <s v="A3640"/>
    <x v="222"/>
    <x v="0"/>
    <x v="4"/>
    <x v="2"/>
    <n v="300.12"/>
    <n v="2"/>
    <n v="600.24"/>
    <s v="Debit Card"/>
    <n v="600.24"/>
    <n v="0"/>
  </r>
  <r>
    <s v="A3642"/>
    <x v="222"/>
    <x v="2"/>
    <x v="4"/>
    <x v="1"/>
    <n v="401.1"/>
    <n v="2"/>
    <n v="786.16"/>
    <s v="Debit Card"/>
    <n v="802.2"/>
    <n v="-16.040000000000077"/>
  </r>
  <r>
    <s v="A3636"/>
    <x v="222"/>
    <x v="5"/>
    <x v="5"/>
    <x v="1"/>
    <n v="401.1"/>
    <n v="2"/>
    <n v="754.06"/>
    <s v="Credit Card"/>
    <n v="802.2"/>
    <n v="-48.1400000000001"/>
  </r>
  <r>
    <s v="A3637"/>
    <x v="222"/>
    <x v="0"/>
    <x v="3"/>
    <x v="2"/>
    <n v="300.12"/>
    <n v="1"/>
    <n v="276.11"/>
    <s v="Debit Card"/>
    <n v="300.12"/>
    <n v="-24.009999999999991"/>
  </r>
  <r>
    <s v="A3638"/>
    <x v="222"/>
    <x v="1"/>
    <x v="2"/>
    <x v="2"/>
    <n v="300.12"/>
    <n v="5"/>
    <n v="1380.55"/>
    <s v="Debit Card"/>
    <n v="1500.6"/>
    <n v="-120.04999999999995"/>
  </r>
  <r>
    <s v="A3641"/>
    <x v="222"/>
    <x v="0"/>
    <x v="2"/>
    <x v="1"/>
    <n v="401.1"/>
    <n v="3"/>
    <n v="1082.97"/>
    <s v="Debit Card"/>
    <n v="1203.3000000000002"/>
    <n v="-120.33000000000015"/>
  </r>
  <r>
    <s v="A3643"/>
    <x v="223"/>
    <x v="0"/>
    <x v="3"/>
    <x v="4"/>
    <n v="210.2"/>
    <n v="4"/>
    <n v="815.58"/>
    <s v="Account"/>
    <n v="840.8"/>
    <n v="-25.219999999999914"/>
  </r>
  <r>
    <s v="A3645"/>
    <x v="223"/>
    <x v="0"/>
    <x v="3"/>
    <x v="1"/>
    <n v="401.1"/>
    <n v="2"/>
    <n v="730"/>
    <s v="Debit Card"/>
    <n v="802.2"/>
    <n v="-72.200000000000045"/>
  </r>
  <r>
    <s v="A3644"/>
    <x v="223"/>
    <x v="1"/>
    <x v="2"/>
    <x v="1"/>
    <n v="401.1"/>
    <n v="1"/>
    <n v="385.06"/>
    <s v="Debit Card"/>
    <n v="401.1"/>
    <n v="-16.04000000000002"/>
  </r>
  <r>
    <s v="A3646"/>
    <x v="223"/>
    <x v="0"/>
    <x v="2"/>
    <x v="3"/>
    <n v="102.1"/>
    <n v="2"/>
    <n v="193.99"/>
    <s v="Account"/>
    <n v="204.2"/>
    <n v="-10.20999999999998"/>
  </r>
  <r>
    <s v="A3648"/>
    <x v="224"/>
    <x v="0"/>
    <x v="4"/>
    <x v="0"/>
    <n v="321.10000000000002"/>
    <n v="2"/>
    <n v="603.66999999999996"/>
    <s v="Credit Card"/>
    <n v="642.20000000000005"/>
    <n v="-38.530000000000086"/>
  </r>
  <r>
    <s v="A3649"/>
    <x v="224"/>
    <x v="0"/>
    <x v="3"/>
    <x v="4"/>
    <n v="210.2"/>
    <n v="4"/>
    <n v="815.58"/>
    <s v="Debit Card"/>
    <n v="840.8"/>
    <n v="-25.219999999999914"/>
  </r>
  <r>
    <s v="A3647"/>
    <x v="224"/>
    <x v="2"/>
    <x v="2"/>
    <x v="3"/>
    <n v="102.1"/>
    <n v="3"/>
    <n v="275.67"/>
    <s v="Credit Card"/>
    <n v="306.29999999999995"/>
    <n v="-30.629999999999939"/>
  </r>
  <r>
    <s v="A3651"/>
    <x v="225"/>
    <x v="0"/>
    <x v="4"/>
    <x v="1"/>
    <n v="401.1"/>
    <n v="4"/>
    <n v="1588.36"/>
    <s v="Account"/>
    <n v="1604.4"/>
    <n v="-16.040000000000191"/>
  </r>
  <r>
    <s v="A3652"/>
    <x v="225"/>
    <x v="0"/>
    <x v="4"/>
    <x v="3"/>
    <n v="102.1"/>
    <n v="2"/>
    <n v="193.99"/>
    <s v="Debit Card"/>
    <n v="204.2"/>
    <n v="-10.20999999999998"/>
  </r>
  <r>
    <s v="A3657"/>
    <x v="225"/>
    <x v="0"/>
    <x v="4"/>
    <x v="2"/>
    <n v="300.12"/>
    <n v="3"/>
    <n v="810.32"/>
    <s v="Credit Card"/>
    <n v="900.36"/>
    <n v="-90.039999999999964"/>
  </r>
  <r>
    <s v="A3650"/>
    <x v="225"/>
    <x v="4"/>
    <x v="5"/>
    <x v="1"/>
    <n v="401.1"/>
    <n v="4"/>
    <n v="1508.14"/>
    <s v="Debit Card"/>
    <n v="1604.4"/>
    <n v="-96.259999999999991"/>
  </r>
  <r>
    <s v="A3653"/>
    <x v="225"/>
    <x v="3"/>
    <x v="5"/>
    <x v="3"/>
    <n v="102.1"/>
    <n v="4"/>
    <n v="371.64"/>
    <s v="Account"/>
    <n v="408.4"/>
    <n v="-36.759999999999991"/>
  </r>
  <r>
    <s v="A3656"/>
    <x v="225"/>
    <x v="3"/>
    <x v="5"/>
    <x v="4"/>
    <n v="210.2"/>
    <n v="3"/>
    <n v="580.15"/>
    <s v="Credit Card"/>
    <n v="630.59999999999991"/>
    <n v="-50.449999999999932"/>
  </r>
  <r>
    <s v="A3654"/>
    <x v="225"/>
    <x v="0"/>
    <x v="2"/>
    <x v="5"/>
    <n v="105.2"/>
    <n v="1"/>
    <n v="105.2"/>
    <s v="Credit Card"/>
    <n v="105.2"/>
    <n v="0"/>
  </r>
  <r>
    <s v="A3655"/>
    <x v="225"/>
    <x v="0"/>
    <x v="2"/>
    <x v="4"/>
    <n v="210.2"/>
    <n v="2"/>
    <n v="390.97"/>
    <s v="Credit Card"/>
    <n v="420.4"/>
    <n v="-29.42999999999995"/>
  </r>
  <r>
    <s v="A3661"/>
    <x v="226"/>
    <x v="0"/>
    <x v="4"/>
    <x v="2"/>
    <n v="300.12"/>
    <n v="1"/>
    <n v="297.12"/>
    <s v="Debit Card"/>
    <n v="300.12"/>
    <n v="-3"/>
  </r>
  <r>
    <s v="A3662"/>
    <x v="226"/>
    <x v="0"/>
    <x v="4"/>
    <x v="2"/>
    <n v="300.12"/>
    <n v="2"/>
    <n v="552.22"/>
    <s v="Debit Card"/>
    <n v="600.24"/>
    <n v="-48.019999999999982"/>
  </r>
  <r>
    <s v="A3658"/>
    <x v="226"/>
    <x v="0"/>
    <x v="2"/>
    <x v="4"/>
    <n v="210.2"/>
    <n v="4"/>
    <n v="781.94"/>
    <s v="Credit Card"/>
    <n v="840.8"/>
    <n v="-58.8599999999999"/>
  </r>
  <r>
    <s v="A3659"/>
    <x v="226"/>
    <x v="2"/>
    <x v="2"/>
    <x v="2"/>
    <n v="300.12"/>
    <n v="2"/>
    <n v="564.23"/>
    <s v="Debit Card"/>
    <n v="600.24"/>
    <n v="-36.009999999999991"/>
  </r>
  <r>
    <s v="A3660"/>
    <x v="226"/>
    <x v="4"/>
    <x v="2"/>
    <x v="2"/>
    <n v="300.12"/>
    <n v="5"/>
    <n v="1425.57"/>
    <s v="Credit Card"/>
    <n v="1500.6"/>
    <n v="-75.029999999999973"/>
  </r>
  <r>
    <s v="A3663"/>
    <x v="227"/>
    <x v="0"/>
    <x v="4"/>
    <x v="1"/>
    <n v="401.1"/>
    <n v="4"/>
    <n v="1604.4"/>
    <s v="Account"/>
    <n v="1604.4"/>
    <n v="0"/>
  </r>
  <r>
    <s v="A3664"/>
    <x v="227"/>
    <x v="0"/>
    <x v="3"/>
    <x v="3"/>
    <n v="102.1"/>
    <n v="1"/>
    <n v="91.89"/>
    <s v="Credit Card"/>
    <n v="102.1"/>
    <n v="-10.209999999999994"/>
  </r>
  <r>
    <s v="A3667"/>
    <x v="228"/>
    <x v="5"/>
    <x v="0"/>
    <x v="2"/>
    <n v="300.12"/>
    <n v="2"/>
    <n v="594.24"/>
    <s v="Debit Card"/>
    <n v="600.24"/>
    <n v="-6"/>
  </r>
  <r>
    <s v="A3665"/>
    <x v="228"/>
    <x v="0"/>
    <x v="4"/>
    <x v="0"/>
    <n v="321.10000000000002"/>
    <n v="5"/>
    <n v="1605.5"/>
    <s v="Credit Card"/>
    <n v="1605.5"/>
    <n v="0"/>
  </r>
  <r>
    <s v="A3666"/>
    <x v="228"/>
    <x v="4"/>
    <x v="1"/>
    <x v="5"/>
    <n v="105.2"/>
    <n v="4"/>
    <n v="391.34"/>
    <s v="Debit Card"/>
    <n v="420.8"/>
    <n v="-29.460000000000036"/>
  </r>
  <r>
    <s v="A3668"/>
    <x v="228"/>
    <x v="0"/>
    <x v="3"/>
    <x v="3"/>
    <n v="102.1"/>
    <n v="2"/>
    <n v="187.86"/>
    <s v="Credit Card"/>
    <n v="204.2"/>
    <n v="-16.339999999999975"/>
  </r>
  <r>
    <s v="A3672"/>
    <x v="229"/>
    <x v="3"/>
    <x v="4"/>
    <x v="4"/>
    <n v="210.2"/>
    <n v="3"/>
    <n v="630.6"/>
    <s v="Debit Card"/>
    <n v="630.59999999999991"/>
    <n v="0"/>
  </r>
  <r>
    <s v="A3670"/>
    <x v="229"/>
    <x v="0"/>
    <x v="1"/>
    <x v="5"/>
    <n v="105.2"/>
    <n v="5"/>
    <n v="478.66"/>
    <s v="Credit Card"/>
    <n v="526"/>
    <n v="-47.339999999999975"/>
  </r>
  <r>
    <s v="A3671"/>
    <x v="229"/>
    <x v="0"/>
    <x v="1"/>
    <x v="5"/>
    <n v="105.2"/>
    <n v="2"/>
    <n v="199.88"/>
    <s v="Account"/>
    <n v="210.4"/>
    <n v="-10.52000000000001"/>
  </r>
  <r>
    <s v="A3669"/>
    <x v="229"/>
    <x v="1"/>
    <x v="5"/>
    <x v="1"/>
    <n v="401.1"/>
    <n v="2"/>
    <n v="770.11"/>
    <s v="Debit Card"/>
    <n v="802.2"/>
    <n v="-32.090000000000032"/>
  </r>
  <r>
    <s v="A3680"/>
    <x v="230"/>
    <x v="0"/>
    <x v="4"/>
    <x v="5"/>
    <n v="105.2"/>
    <n v="2"/>
    <n v="204.09"/>
    <s v="Debit Card"/>
    <n v="210.4"/>
    <n v="-6.3100000000000023"/>
  </r>
  <r>
    <s v="A3673"/>
    <x v="230"/>
    <x v="0"/>
    <x v="0"/>
    <x v="0"/>
    <n v="321.10000000000002"/>
    <n v="4"/>
    <n v="1245.8699999999999"/>
    <s v="Debit Card"/>
    <n v="1284.4000000000001"/>
    <n v="-38.5300000000002"/>
  </r>
  <r>
    <s v="A3674"/>
    <x v="230"/>
    <x v="4"/>
    <x v="0"/>
    <x v="1"/>
    <n v="401.1"/>
    <n v="1"/>
    <n v="393.08"/>
    <s v="Debit Card"/>
    <n v="401.1"/>
    <n v="-8.0200000000000387"/>
  </r>
  <r>
    <s v="A3678"/>
    <x v="230"/>
    <x v="4"/>
    <x v="0"/>
    <x v="4"/>
    <n v="210.2"/>
    <n v="2"/>
    <n v="416.2"/>
    <s v="Account"/>
    <n v="420.4"/>
    <n v="-4.1999999999999886"/>
  </r>
  <r>
    <s v="A3676"/>
    <x v="230"/>
    <x v="2"/>
    <x v="1"/>
    <x v="4"/>
    <n v="210.2"/>
    <n v="1"/>
    <n v="203.89"/>
    <s v="Account"/>
    <n v="210.2"/>
    <n v="-6.3100000000000023"/>
  </r>
  <r>
    <s v="A3679"/>
    <x v="230"/>
    <x v="2"/>
    <x v="5"/>
    <x v="2"/>
    <n v="300.12"/>
    <n v="5"/>
    <n v="1470.59"/>
    <s v="Account"/>
    <n v="1500.6"/>
    <n v="-30.009999999999991"/>
  </r>
  <r>
    <s v="A3675"/>
    <x v="230"/>
    <x v="4"/>
    <x v="3"/>
    <x v="5"/>
    <n v="105.2"/>
    <n v="5"/>
    <n v="515.48"/>
    <s v="Debit Card"/>
    <n v="526"/>
    <n v="-10.519999999999982"/>
  </r>
  <r>
    <s v="A3677"/>
    <x v="230"/>
    <x v="0"/>
    <x v="3"/>
    <x v="2"/>
    <n v="300.12"/>
    <n v="4"/>
    <n v="1152.46"/>
    <s v="Credit Card"/>
    <n v="1200.48"/>
    <n v="-48.019999999999982"/>
  </r>
  <r>
    <s v="A3681"/>
    <x v="231"/>
    <x v="0"/>
    <x v="2"/>
    <x v="2"/>
    <n v="300.12"/>
    <n v="2"/>
    <n v="600.24"/>
    <s v="Debit Card"/>
    <n v="600.24"/>
    <n v="0"/>
  </r>
  <r>
    <s v="A3686"/>
    <x v="232"/>
    <x v="7"/>
    <x v="1"/>
    <x v="5"/>
    <n v="105.2"/>
    <n v="4"/>
    <n v="399.76"/>
    <s v="Account"/>
    <n v="420.8"/>
    <n v="-21.04000000000002"/>
  </r>
  <r>
    <s v="A3682"/>
    <x v="232"/>
    <x v="0"/>
    <x v="5"/>
    <x v="4"/>
    <n v="210.2"/>
    <n v="3"/>
    <n v="617.99"/>
    <s v="Credit Card"/>
    <n v="630.59999999999991"/>
    <n v="-12.6099999999999"/>
  </r>
  <r>
    <s v="A3684"/>
    <x v="232"/>
    <x v="0"/>
    <x v="5"/>
    <x v="1"/>
    <n v="401.1"/>
    <n v="1"/>
    <n v="401.1"/>
    <s v="Credit Card"/>
    <n v="401.1"/>
    <n v="0"/>
  </r>
  <r>
    <s v="A3685"/>
    <x v="232"/>
    <x v="0"/>
    <x v="5"/>
    <x v="4"/>
    <n v="210.2"/>
    <n v="3"/>
    <n v="586.46"/>
    <s v="Debit Card"/>
    <n v="630.59999999999991"/>
    <n v="-44.139999999999873"/>
  </r>
  <r>
    <s v="A3688"/>
    <x v="232"/>
    <x v="1"/>
    <x v="5"/>
    <x v="5"/>
    <n v="105.2"/>
    <n v="3"/>
    <n v="299.82"/>
    <s v="Debit Card"/>
    <n v="315.60000000000002"/>
    <n v="-15.78000000000003"/>
  </r>
  <r>
    <s v="A3683"/>
    <x v="232"/>
    <x v="4"/>
    <x v="3"/>
    <x v="5"/>
    <n v="105.2"/>
    <n v="2"/>
    <n v="208.3"/>
    <s v="Debit Card"/>
    <n v="210.4"/>
    <n v="-2.0999999999999943"/>
  </r>
  <r>
    <s v="A3687"/>
    <x v="232"/>
    <x v="0"/>
    <x v="3"/>
    <x v="5"/>
    <n v="105.2"/>
    <n v="1"/>
    <n v="100.99"/>
    <s v="Account"/>
    <n v="105.2"/>
    <n v="-4.210000000000008"/>
  </r>
  <r>
    <s v="A3689"/>
    <x v="233"/>
    <x v="2"/>
    <x v="2"/>
    <x v="5"/>
    <n v="105.2"/>
    <n v="2"/>
    <n v="206.19"/>
    <s v="Debit Card"/>
    <n v="210.4"/>
    <n v="-4.210000000000008"/>
  </r>
  <r>
    <s v="A3690"/>
    <x v="233"/>
    <x v="2"/>
    <x v="2"/>
    <x v="4"/>
    <n v="210.2"/>
    <n v="5"/>
    <n v="956.41"/>
    <s v="Credit Card"/>
    <n v="1051"/>
    <n v="-94.590000000000032"/>
  </r>
  <r>
    <s v="A3691"/>
    <x v="233"/>
    <x v="0"/>
    <x v="2"/>
    <x v="4"/>
    <n v="210.2"/>
    <n v="3"/>
    <n v="605.38"/>
    <s v="Account"/>
    <n v="630.59999999999991"/>
    <n v="-25.219999999999914"/>
  </r>
  <r>
    <s v="A3692"/>
    <x v="233"/>
    <x v="0"/>
    <x v="2"/>
    <x v="4"/>
    <n v="210.2"/>
    <n v="5"/>
    <n v="1040.49"/>
    <s v="Credit Card"/>
    <n v="1051"/>
    <n v="-10.509999999999991"/>
  </r>
  <r>
    <s v="A3694"/>
    <x v="234"/>
    <x v="0"/>
    <x v="1"/>
    <x v="2"/>
    <n v="300.12"/>
    <n v="5"/>
    <n v="1455.58"/>
    <s v="Credit Card"/>
    <n v="1500.6"/>
    <n v="-45.019999999999982"/>
  </r>
  <r>
    <s v="A3696"/>
    <x v="234"/>
    <x v="4"/>
    <x v="1"/>
    <x v="2"/>
    <n v="300.12"/>
    <n v="3"/>
    <n v="891.36"/>
    <s v="Account"/>
    <n v="900.36"/>
    <n v="-9"/>
  </r>
  <r>
    <s v="A3697"/>
    <x v="234"/>
    <x v="4"/>
    <x v="1"/>
    <x v="2"/>
    <n v="300.12"/>
    <n v="1"/>
    <n v="273.11"/>
    <s v="Credit Card"/>
    <n v="300.12"/>
    <n v="-27.009999999999991"/>
  </r>
  <r>
    <s v="A3693"/>
    <x v="234"/>
    <x v="0"/>
    <x v="5"/>
    <x v="2"/>
    <n v="300.12"/>
    <n v="5"/>
    <n v="1350.54"/>
    <s v="Account"/>
    <n v="1500.6"/>
    <n v="-150.05999999999995"/>
  </r>
  <r>
    <s v="A3695"/>
    <x v="234"/>
    <x v="2"/>
    <x v="3"/>
    <x v="4"/>
    <n v="210.2"/>
    <n v="4"/>
    <n v="798.76"/>
    <s v="Credit Card"/>
    <n v="840.8"/>
    <n v="-42.039999999999964"/>
  </r>
  <r>
    <s v="A3699"/>
    <x v="235"/>
    <x v="2"/>
    <x v="4"/>
    <x v="1"/>
    <n v="401.1"/>
    <n v="2"/>
    <n v="754.07"/>
    <s v="Account"/>
    <n v="802.2"/>
    <n v="-48.129999999999995"/>
  </r>
  <r>
    <s v="A3698"/>
    <x v="235"/>
    <x v="0"/>
    <x v="1"/>
    <x v="4"/>
    <n v="210.2"/>
    <n v="2"/>
    <n v="378.36"/>
    <s v="Credit Card"/>
    <n v="420.4"/>
    <n v="-42.039999999999964"/>
  </r>
  <r>
    <s v="A3700"/>
    <x v="235"/>
    <x v="4"/>
    <x v="1"/>
    <x v="4"/>
    <n v="210.2"/>
    <n v="1"/>
    <n v="199.69"/>
    <s v="Credit Card"/>
    <n v="210.2"/>
    <n v="-10.509999999999991"/>
  </r>
  <r>
    <s v="A3702"/>
    <x v="236"/>
    <x v="4"/>
    <x v="0"/>
    <x v="5"/>
    <n v="105.2"/>
    <n v="2"/>
    <n v="189.36"/>
    <s v="Debit Card"/>
    <n v="210.4"/>
    <n v="-21.039999999999992"/>
  </r>
  <r>
    <s v="A3703"/>
    <x v="236"/>
    <x v="0"/>
    <x v="0"/>
    <x v="2"/>
    <n v="300.12"/>
    <n v="3"/>
    <n v="855.34"/>
    <s v="Account"/>
    <n v="900.36"/>
    <n v="-45.019999999999982"/>
  </r>
  <r>
    <s v="A3704"/>
    <x v="236"/>
    <x v="7"/>
    <x v="0"/>
    <x v="4"/>
    <n v="210.2"/>
    <n v="1"/>
    <n v="191.28"/>
    <s v="Credit Card"/>
    <n v="210.2"/>
    <n v="-18.919999999999987"/>
  </r>
  <r>
    <s v="A3701"/>
    <x v="236"/>
    <x v="0"/>
    <x v="2"/>
    <x v="2"/>
    <n v="300.12"/>
    <n v="1"/>
    <n v="273.11"/>
    <s v="Debit Card"/>
    <n v="300.12"/>
    <n v="-27.009999999999991"/>
  </r>
  <r>
    <s v="A3706"/>
    <x v="237"/>
    <x v="4"/>
    <x v="0"/>
    <x v="2"/>
    <n v="300.12"/>
    <n v="1"/>
    <n v="276.11"/>
    <s v="Debit Card"/>
    <n v="300.12"/>
    <n v="-24.009999999999991"/>
  </r>
  <r>
    <s v="A3705"/>
    <x v="237"/>
    <x v="0"/>
    <x v="1"/>
    <x v="2"/>
    <n v="300.12"/>
    <n v="2"/>
    <n v="546.22"/>
    <s v="Account"/>
    <n v="600.24"/>
    <n v="-54.019999999999982"/>
  </r>
  <r>
    <s v="A3707"/>
    <x v="237"/>
    <x v="0"/>
    <x v="5"/>
    <x v="3"/>
    <n v="102.1"/>
    <n v="1"/>
    <n v="100.06"/>
    <s v="Debit Card"/>
    <n v="102.1"/>
    <n v="-2.039999999999992"/>
  </r>
  <r>
    <s v="A3708"/>
    <x v="238"/>
    <x v="0"/>
    <x v="0"/>
    <x v="5"/>
    <n v="105.2"/>
    <n v="5"/>
    <n v="494.44"/>
    <s v="Account"/>
    <n v="526"/>
    <n v="-31.560000000000002"/>
  </r>
  <r>
    <s v="A3710"/>
    <x v="238"/>
    <x v="0"/>
    <x v="1"/>
    <x v="1"/>
    <n v="401.1"/>
    <n v="5"/>
    <n v="2005.5"/>
    <s v="Credit Card"/>
    <n v="2005.5"/>
    <n v="0"/>
  </r>
  <r>
    <s v="A3709"/>
    <x v="238"/>
    <x v="0"/>
    <x v="3"/>
    <x v="5"/>
    <n v="105.2"/>
    <n v="3"/>
    <n v="284.04000000000002"/>
    <s v="Debit Card"/>
    <n v="315.60000000000002"/>
    <n v="-31.560000000000002"/>
  </r>
  <r>
    <s v="A3711"/>
    <x v="239"/>
    <x v="0"/>
    <x v="0"/>
    <x v="5"/>
    <n v="105.2"/>
    <n v="2"/>
    <n v="210.4"/>
    <s v="Account"/>
    <n v="210.4"/>
    <n v="0"/>
  </r>
  <r>
    <s v="A3712"/>
    <x v="239"/>
    <x v="5"/>
    <x v="5"/>
    <x v="1"/>
    <n v="401.1"/>
    <n v="3"/>
    <n v="1107.04"/>
    <s v="Credit Card"/>
    <n v="1203.3000000000002"/>
    <n v="-96.260000000000218"/>
  </r>
  <r>
    <s v="A3714"/>
    <x v="239"/>
    <x v="5"/>
    <x v="5"/>
    <x v="3"/>
    <n v="102.1"/>
    <n v="4"/>
    <n v="383.9"/>
    <s v="Debit Card"/>
    <n v="408.4"/>
    <n v="-24.5"/>
  </r>
  <r>
    <s v="A3713"/>
    <x v="239"/>
    <x v="4"/>
    <x v="2"/>
    <x v="2"/>
    <n v="300.12"/>
    <n v="4"/>
    <n v="1116.45"/>
    <s v="Debit Card"/>
    <n v="1200.48"/>
    <n v="-84.029999999999973"/>
  </r>
  <r>
    <s v="A3715"/>
    <x v="240"/>
    <x v="0"/>
    <x v="1"/>
    <x v="4"/>
    <n v="210.2"/>
    <n v="4"/>
    <n v="807.17"/>
    <s v="Account"/>
    <n v="840.8"/>
    <n v="-33.629999999999995"/>
  </r>
  <r>
    <s v="A3717"/>
    <x v="240"/>
    <x v="0"/>
    <x v="1"/>
    <x v="2"/>
    <n v="300.12"/>
    <n v="1"/>
    <n v="282.11"/>
    <s v="Debit Card"/>
    <n v="300.12"/>
    <n v="-18.009999999999991"/>
  </r>
  <r>
    <s v="A3716"/>
    <x v="240"/>
    <x v="0"/>
    <x v="5"/>
    <x v="4"/>
    <n v="210.2"/>
    <n v="1"/>
    <n v="195.49"/>
    <s v="Credit Card"/>
    <n v="210.2"/>
    <n v="-14.70999999999998"/>
  </r>
  <r>
    <s v="A3720"/>
    <x v="241"/>
    <x v="0"/>
    <x v="1"/>
    <x v="3"/>
    <n v="102.1"/>
    <n v="5"/>
    <n v="474.77"/>
    <s v="Debit Card"/>
    <n v="510.5"/>
    <n v="-35.730000000000018"/>
  </r>
  <r>
    <s v="A3719"/>
    <x v="241"/>
    <x v="2"/>
    <x v="3"/>
    <x v="4"/>
    <n v="210.2"/>
    <n v="1"/>
    <n v="201.79"/>
    <s v="Account"/>
    <n v="210.2"/>
    <n v="-8.4099999999999966"/>
  </r>
  <r>
    <s v="A3718"/>
    <x v="241"/>
    <x v="2"/>
    <x v="2"/>
    <x v="3"/>
    <n v="102.1"/>
    <n v="4"/>
    <n v="396.15"/>
    <s v="Credit Card"/>
    <n v="408.4"/>
    <n v="-12.25"/>
  </r>
  <r>
    <s v="A3721"/>
    <x v="242"/>
    <x v="4"/>
    <x v="1"/>
    <x v="4"/>
    <n v="210.2"/>
    <n v="4"/>
    <n v="815.58"/>
    <s v="Debit Card"/>
    <n v="840.8"/>
    <n v="-25.219999999999914"/>
  </r>
  <r>
    <s v="A3722"/>
    <x v="242"/>
    <x v="0"/>
    <x v="5"/>
    <x v="4"/>
    <n v="210.2"/>
    <n v="3"/>
    <n v="573.85"/>
    <s v="Debit Card"/>
    <n v="630.59999999999991"/>
    <n v="-56.749999999999886"/>
  </r>
  <r>
    <s v="A3725"/>
    <x v="243"/>
    <x v="0"/>
    <x v="1"/>
    <x v="1"/>
    <n v="401.1"/>
    <n v="1"/>
    <n v="393.08"/>
    <s v="Account"/>
    <n v="401.1"/>
    <n v="-8.0200000000000387"/>
  </r>
  <r>
    <s v="A3726"/>
    <x v="243"/>
    <x v="0"/>
    <x v="1"/>
    <x v="4"/>
    <n v="210.2"/>
    <n v="5"/>
    <n v="1029.98"/>
    <s v="Credit Card"/>
    <n v="1051"/>
    <n v="-21.019999999999982"/>
  </r>
  <r>
    <s v="A3723"/>
    <x v="243"/>
    <x v="0"/>
    <x v="2"/>
    <x v="4"/>
    <n v="210.2"/>
    <n v="2"/>
    <n v="378.36"/>
    <s v="Credit Card"/>
    <n v="420.4"/>
    <n v="-42.039999999999964"/>
  </r>
  <r>
    <s v="A3724"/>
    <x v="243"/>
    <x v="0"/>
    <x v="2"/>
    <x v="5"/>
    <n v="105.2"/>
    <n v="5"/>
    <n v="499.7"/>
    <s v="Debit Card"/>
    <n v="526"/>
    <n v="-26.300000000000011"/>
  </r>
  <r>
    <s v="A3727"/>
    <x v="244"/>
    <x v="4"/>
    <x v="1"/>
    <x v="5"/>
    <n v="105.2"/>
    <n v="4"/>
    <n v="391.34"/>
    <s v="Debit Card"/>
    <n v="420.8"/>
    <n v="-29.460000000000036"/>
  </r>
  <r>
    <s v="A3730"/>
    <x v="244"/>
    <x v="0"/>
    <x v="1"/>
    <x v="2"/>
    <n v="300.12"/>
    <n v="3"/>
    <n v="864.35"/>
    <s v="Debit Card"/>
    <n v="900.36"/>
    <n v="-36.009999999999991"/>
  </r>
  <r>
    <s v="A3728"/>
    <x v="244"/>
    <x v="0"/>
    <x v="5"/>
    <x v="1"/>
    <n v="401.1"/>
    <n v="2"/>
    <n v="786.16"/>
    <s v="Account"/>
    <n v="802.2"/>
    <n v="-16.040000000000077"/>
  </r>
  <r>
    <s v="A3729"/>
    <x v="244"/>
    <x v="0"/>
    <x v="5"/>
    <x v="1"/>
    <n v="401.1"/>
    <n v="2"/>
    <n v="762.09"/>
    <s v="Debit Card"/>
    <n v="802.2"/>
    <n v="-40.110000000000014"/>
  </r>
  <r>
    <s v="A3731"/>
    <x v="245"/>
    <x v="4"/>
    <x v="0"/>
    <x v="2"/>
    <n v="300.12"/>
    <n v="2"/>
    <n v="564.22"/>
    <s v="Credit Card"/>
    <n v="600.24"/>
    <n v="-36.019999999999982"/>
  </r>
  <r>
    <s v="A3732"/>
    <x v="245"/>
    <x v="2"/>
    <x v="5"/>
    <x v="2"/>
    <n v="300.12"/>
    <n v="2"/>
    <n v="576.23"/>
    <s v="Credit Card"/>
    <n v="600.24"/>
    <n v="-24.009999999999991"/>
  </r>
  <r>
    <s v="A3733"/>
    <x v="245"/>
    <x v="0"/>
    <x v="3"/>
    <x v="5"/>
    <n v="105.2"/>
    <n v="2"/>
    <n v="195.67"/>
    <s v="Credit Card"/>
    <n v="210.4"/>
    <n v="-14.730000000000018"/>
  </r>
  <r>
    <s v="A3734"/>
    <x v="245"/>
    <x v="2"/>
    <x v="3"/>
    <x v="5"/>
    <n v="105.2"/>
    <n v="2"/>
    <n v="191.46"/>
    <s v="Debit Card"/>
    <n v="210.4"/>
    <n v="-18.939999999999998"/>
  </r>
  <r>
    <s v="A3737"/>
    <x v="246"/>
    <x v="4"/>
    <x v="0"/>
    <x v="5"/>
    <n v="105.2"/>
    <n v="1"/>
    <n v="99.94"/>
    <s v="Account"/>
    <n v="105.2"/>
    <n v="-5.2600000000000051"/>
  </r>
  <r>
    <s v="A3735"/>
    <x v="246"/>
    <x v="7"/>
    <x v="1"/>
    <x v="4"/>
    <n v="210.2"/>
    <n v="4"/>
    <n v="832.39"/>
    <s v="Credit Card"/>
    <n v="840.8"/>
    <n v="-8.4099999999999682"/>
  </r>
  <r>
    <s v="A3736"/>
    <x v="246"/>
    <x v="4"/>
    <x v="1"/>
    <x v="5"/>
    <n v="105.2"/>
    <n v="1"/>
    <n v="99.94"/>
    <s v="Debit Card"/>
    <n v="105.2"/>
    <n v="-5.2600000000000051"/>
  </r>
  <r>
    <s v="A3741"/>
    <x v="247"/>
    <x v="0"/>
    <x v="5"/>
    <x v="5"/>
    <n v="105.2"/>
    <n v="3"/>
    <n v="312.44"/>
    <s v="Credit Card"/>
    <n v="315.60000000000002"/>
    <n v="-3.160000000000025"/>
  </r>
  <r>
    <s v="A3742"/>
    <x v="247"/>
    <x v="0"/>
    <x v="5"/>
    <x v="4"/>
    <n v="210.2"/>
    <n v="2"/>
    <n v="390.97"/>
    <s v="Debit Card"/>
    <n v="420.4"/>
    <n v="-29.42999999999995"/>
  </r>
  <r>
    <s v="A3743"/>
    <x v="247"/>
    <x v="0"/>
    <x v="5"/>
    <x v="1"/>
    <n v="401.1"/>
    <n v="2"/>
    <n v="738.02"/>
    <s v="Debit Card"/>
    <n v="802.2"/>
    <n v="-64.180000000000064"/>
  </r>
  <r>
    <s v="A3738"/>
    <x v="247"/>
    <x v="0"/>
    <x v="3"/>
    <x v="2"/>
    <n v="300.12"/>
    <n v="1"/>
    <n v="285.11"/>
    <s v="Debit Card"/>
    <n v="300.12"/>
    <n v="-15.009999999999991"/>
  </r>
  <r>
    <s v="A3739"/>
    <x v="247"/>
    <x v="0"/>
    <x v="3"/>
    <x v="2"/>
    <n v="300.12"/>
    <n v="5"/>
    <n v="1425.57"/>
    <s v="Account"/>
    <n v="1500.6"/>
    <n v="-75.029999999999973"/>
  </r>
  <r>
    <s v="A3740"/>
    <x v="247"/>
    <x v="0"/>
    <x v="2"/>
    <x v="0"/>
    <n v="321.10000000000002"/>
    <n v="4"/>
    <n v="1245.8699999999999"/>
    <s v="Account"/>
    <n v="1284.4000000000001"/>
    <n v="-38.5300000000002"/>
  </r>
  <r>
    <s v="A3744"/>
    <x v="248"/>
    <x v="0"/>
    <x v="1"/>
    <x v="3"/>
    <n v="102.1"/>
    <n v="1"/>
    <n v="98.02"/>
    <s v="Credit Card"/>
    <n v="102.1"/>
    <n v="-4.0799999999999983"/>
  </r>
  <r>
    <s v="A3745"/>
    <x v="249"/>
    <x v="4"/>
    <x v="1"/>
    <x v="5"/>
    <n v="105.2"/>
    <n v="4"/>
    <n v="391.34"/>
    <s v="Credit Card"/>
    <n v="420.8"/>
    <n v="-29.460000000000036"/>
  </r>
  <r>
    <s v="A3749"/>
    <x v="250"/>
    <x v="0"/>
    <x v="0"/>
    <x v="5"/>
    <n v="105.2"/>
    <n v="5"/>
    <n v="473.4"/>
    <s v="Debit Card"/>
    <n v="526"/>
    <n v="-52.600000000000023"/>
  </r>
  <r>
    <s v="A3750"/>
    <x v="250"/>
    <x v="0"/>
    <x v="0"/>
    <x v="3"/>
    <n v="102.1"/>
    <n v="1"/>
    <n v="95.97"/>
    <s v="Debit Card"/>
    <n v="102.1"/>
    <n v="-6.1299999999999955"/>
  </r>
  <r>
    <s v="A3747"/>
    <x v="250"/>
    <x v="0"/>
    <x v="1"/>
    <x v="5"/>
    <n v="105.2"/>
    <n v="2"/>
    <n v="199.88"/>
    <s v="Debit Card"/>
    <n v="210.4"/>
    <n v="-10.52000000000001"/>
  </r>
  <r>
    <s v="A3748"/>
    <x v="250"/>
    <x v="0"/>
    <x v="1"/>
    <x v="2"/>
    <n v="300.12"/>
    <n v="3"/>
    <n v="819.33"/>
    <s v="Debit Card"/>
    <n v="900.36"/>
    <n v="-81.029999999999973"/>
  </r>
  <r>
    <s v="A3746"/>
    <x v="250"/>
    <x v="1"/>
    <x v="5"/>
    <x v="4"/>
    <n v="210.2"/>
    <n v="5"/>
    <n v="956.41"/>
    <s v="Credit Card"/>
    <n v="1051"/>
    <n v="-94.590000000000032"/>
  </r>
  <r>
    <s v="A3753"/>
    <x v="251"/>
    <x v="7"/>
    <x v="1"/>
    <x v="5"/>
    <n v="105.2"/>
    <n v="1"/>
    <n v="96.78"/>
    <s v="Debit Card"/>
    <n v="105.2"/>
    <n v="-8.4200000000000017"/>
  </r>
  <r>
    <s v="A3754"/>
    <x v="251"/>
    <x v="4"/>
    <x v="1"/>
    <x v="5"/>
    <n v="105.2"/>
    <n v="4"/>
    <n v="408.18"/>
    <s v="Credit Card"/>
    <n v="420.8"/>
    <n v="-12.620000000000005"/>
  </r>
  <r>
    <s v="A3751"/>
    <x v="251"/>
    <x v="0"/>
    <x v="5"/>
    <x v="5"/>
    <n v="105.2"/>
    <n v="2"/>
    <n v="193.57"/>
    <s v="Debit Card"/>
    <n v="210.4"/>
    <n v="-16.830000000000013"/>
  </r>
  <r>
    <s v="A3752"/>
    <x v="251"/>
    <x v="0"/>
    <x v="5"/>
    <x v="4"/>
    <n v="210.2"/>
    <n v="3"/>
    <n v="567.54"/>
    <s v="Debit Card"/>
    <n v="630.59999999999991"/>
    <n v="-63.059999999999945"/>
  </r>
  <r>
    <s v="A3755"/>
    <x v="251"/>
    <x v="0"/>
    <x v="5"/>
    <x v="4"/>
    <n v="210.2"/>
    <n v="2"/>
    <n v="407.79"/>
    <s v="Debit Card"/>
    <n v="420.4"/>
    <n v="-12.609999999999957"/>
  </r>
  <r>
    <s v="A3757"/>
    <x v="252"/>
    <x v="0"/>
    <x v="0"/>
    <x v="1"/>
    <n v="401.1"/>
    <n v="3"/>
    <n v="1179.23"/>
    <s v="Account"/>
    <n v="1203.3000000000002"/>
    <n v="-24.070000000000164"/>
  </r>
  <r>
    <s v="A3756"/>
    <x v="252"/>
    <x v="2"/>
    <x v="1"/>
    <x v="2"/>
    <n v="300.12"/>
    <n v="5"/>
    <n v="1485.59"/>
    <s v="Debit Card"/>
    <n v="1500.6"/>
    <n v="-15.009999999999991"/>
  </r>
  <r>
    <s v="A3758"/>
    <x v="252"/>
    <x v="0"/>
    <x v="3"/>
    <x v="2"/>
    <n v="300.12"/>
    <n v="1"/>
    <n v="288.12"/>
    <s v="Debit Card"/>
    <n v="300.12"/>
    <n v="-12"/>
  </r>
  <r>
    <s v="A3763"/>
    <x v="253"/>
    <x v="0"/>
    <x v="4"/>
    <x v="1"/>
    <n v="401.1"/>
    <n v="4"/>
    <n v="1572.31"/>
    <s v="Account"/>
    <n v="1604.4"/>
    <n v="-32.090000000000146"/>
  </r>
  <r>
    <s v="A3759"/>
    <x v="253"/>
    <x v="0"/>
    <x v="1"/>
    <x v="3"/>
    <n v="102.1"/>
    <n v="3"/>
    <n v="284.86"/>
    <s v="Debit Card"/>
    <n v="306.29999999999995"/>
    <n v="-21.439999999999941"/>
  </r>
  <r>
    <s v="A3760"/>
    <x v="253"/>
    <x v="0"/>
    <x v="1"/>
    <x v="3"/>
    <n v="102.1"/>
    <n v="2"/>
    <n v="202.16"/>
    <s v="Credit Card"/>
    <n v="204.2"/>
    <n v="-2.039999999999992"/>
  </r>
  <r>
    <s v="A3762"/>
    <x v="253"/>
    <x v="2"/>
    <x v="1"/>
    <x v="2"/>
    <n v="300.12"/>
    <n v="5"/>
    <n v="1485.59"/>
    <s v="Debit Card"/>
    <n v="1500.6"/>
    <n v="-15.009999999999991"/>
  </r>
  <r>
    <s v="A3761"/>
    <x v="253"/>
    <x v="2"/>
    <x v="2"/>
    <x v="0"/>
    <n v="321.10000000000002"/>
    <n v="2"/>
    <n v="577.98"/>
    <s v="Debit Card"/>
    <n v="642.20000000000005"/>
    <n v="-64.220000000000027"/>
  </r>
  <r>
    <s v="A3764"/>
    <x v="254"/>
    <x v="2"/>
    <x v="1"/>
    <x v="3"/>
    <n v="102.1"/>
    <n v="3"/>
    <n v="306.3"/>
    <s v="Credit Card"/>
    <n v="306.29999999999995"/>
    <n v="0"/>
  </r>
  <r>
    <s v="A3765"/>
    <x v="254"/>
    <x v="0"/>
    <x v="1"/>
    <x v="5"/>
    <n v="105.2"/>
    <n v="3"/>
    <n v="296.66000000000003"/>
    <s v="Account"/>
    <n v="315.60000000000002"/>
    <n v="-18.939999999999998"/>
  </r>
  <r>
    <s v="A3766"/>
    <x v="255"/>
    <x v="7"/>
    <x v="1"/>
    <x v="5"/>
    <n v="105.2"/>
    <n v="3"/>
    <n v="296.66000000000003"/>
    <s v="Account"/>
    <n v="315.60000000000002"/>
    <n v="-18.939999999999998"/>
  </r>
  <r>
    <s v="A3768"/>
    <x v="255"/>
    <x v="0"/>
    <x v="1"/>
    <x v="2"/>
    <n v="300.12"/>
    <n v="4"/>
    <n v="1200.48"/>
    <s v="Account"/>
    <n v="1200.48"/>
    <n v="0"/>
  </r>
  <r>
    <s v="A3770"/>
    <x v="255"/>
    <x v="0"/>
    <x v="1"/>
    <x v="3"/>
    <n v="102.1"/>
    <n v="3"/>
    <n v="278.73"/>
    <s v="Account"/>
    <n v="306.29999999999995"/>
    <n v="-27.569999999999936"/>
  </r>
  <r>
    <s v="A3767"/>
    <x v="255"/>
    <x v="2"/>
    <x v="5"/>
    <x v="2"/>
    <n v="300.12"/>
    <n v="5"/>
    <n v="1485.59"/>
    <s v="Credit Card"/>
    <n v="1500.6"/>
    <n v="-15.009999999999991"/>
  </r>
  <r>
    <s v="A3769"/>
    <x v="255"/>
    <x v="2"/>
    <x v="5"/>
    <x v="4"/>
    <n v="210.2"/>
    <n v="1"/>
    <n v="210.2"/>
    <s v="Credit Card"/>
    <n v="210.2"/>
    <n v="0"/>
  </r>
  <r>
    <s v="A3773"/>
    <x v="256"/>
    <x v="0"/>
    <x v="1"/>
    <x v="5"/>
    <n v="105.2"/>
    <n v="1"/>
    <n v="95.73"/>
    <s v="Credit Card"/>
    <n v="105.2"/>
    <n v="-9.4699999999999989"/>
  </r>
  <r>
    <s v="A3771"/>
    <x v="256"/>
    <x v="0"/>
    <x v="5"/>
    <x v="3"/>
    <n v="102.1"/>
    <n v="1"/>
    <n v="92.91"/>
    <s v="Debit Card"/>
    <n v="102.1"/>
    <n v="-9.1899999999999977"/>
  </r>
  <r>
    <s v="A3774"/>
    <x v="256"/>
    <x v="2"/>
    <x v="5"/>
    <x v="2"/>
    <n v="300.12"/>
    <n v="1"/>
    <n v="300.12"/>
    <s v="Account"/>
    <n v="300.12"/>
    <n v="0"/>
  </r>
  <r>
    <s v="A3772"/>
    <x v="256"/>
    <x v="2"/>
    <x v="2"/>
    <x v="2"/>
    <n v="300.12"/>
    <n v="1"/>
    <n v="279.11"/>
    <s v="Account"/>
    <n v="300.12"/>
    <n v="-21.009999999999991"/>
  </r>
  <r>
    <s v="A3779"/>
    <x v="257"/>
    <x v="0"/>
    <x v="0"/>
    <x v="2"/>
    <n v="300.12"/>
    <n v="3"/>
    <n v="891.36"/>
    <s v="Account"/>
    <n v="900.36"/>
    <n v="-9"/>
  </r>
  <r>
    <s v="A3781"/>
    <x v="257"/>
    <x v="0"/>
    <x v="0"/>
    <x v="5"/>
    <n v="105.2"/>
    <n v="2"/>
    <n v="204.09"/>
    <s v="Account"/>
    <n v="210.4"/>
    <n v="-6.3100000000000023"/>
  </r>
  <r>
    <s v="A3775"/>
    <x v="257"/>
    <x v="0"/>
    <x v="1"/>
    <x v="1"/>
    <n v="401.1"/>
    <n v="2"/>
    <n v="746.05"/>
    <s v="Credit Card"/>
    <n v="802.2"/>
    <n v="-56.150000000000091"/>
  </r>
  <r>
    <s v="A3778"/>
    <x v="257"/>
    <x v="4"/>
    <x v="1"/>
    <x v="3"/>
    <n v="102.1"/>
    <n v="1"/>
    <n v="99.04"/>
    <s v="Credit Card"/>
    <n v="102.1"/>
    <n v="-3.0599999999999881"/>
  </r>
  <r>
    <s v="A3780"/>
    <x v="257"/>
    <x v="0"/>
    <x v="1"/>
    <x v="4"/>
    <n v="210.2"/>
    <n v="5"/>
    <n v="987.94"/>
    <s v="Debit Card"/>
    <n v="1051"/>
    <n v="-63.059999999999945"/>
  </r>
  <r>
    <s v="A3776"/>
    <x v="257"/>
    <x v="2"/>
    <x v="3"/>
    <x v="1"/>
    <n v="401.1"/>
    <n v="2"/>
    <n v="786.16"/>
    <s v="Credit Card"/>
    <n v="802.2"/>
    <n v="-16.040000000000077"/>
  </r>
  <r>
    <s v="A3777"/>
    <x v="257"/>
    <x v="0"/>
    <x v="2"/>
    <x v="4"/>
    <n v="210.2"/>
    <n v="3"/>
    <n v="617.99"/>
    <s v="Account"/>
    <n v="630.59999999999991"/>
    <n v="-12.6099999999999"/>
  </r>
  <r>
    <s v="A3788"/>
    <x v="258"/>
    <x v="0"/>
    <x v="0"/>
    <x v="4"/>
    <n v="210.2"/>
    <n v="3"/>
    <n v="630.6"/>
    <s v="Debit Card"/>
    <n v="630.59999999999991"/>
    <n v="0"/>
  </r>
  <r>
    <s v="A3782"/>
    <x v="258"/>
    <x v="4"/>
    <x v="1"/>
    <x v="4"/>
    <n v="210.2"/>
    <n v="1"/>
    <n v="189.18"/>
    <s v="Credit Card"/>
    <n v="210.2"/>
    <n v="-21.019999999999982"/>
  </r>
  <r>
    <s v="A3787"/>
    <x v="258"/>
    <x v="0"/>
    <x v="1"/>
    <x v="4"/>
    <n v="210.2"/>
    <n v="2"/>
    <n v="407.79"/>
    <s v="Account"/>
    <n v="420.4"/>
    <n v="-12.609999999999957"/>
  </r>
  <r>
    <s v="A3790"/>
    <x v="258"/>
    <x v="0"/>
    <x v="1"/>
    <x v="5"/>
    <n v="105.2"/>
    <n v="1"/>
    <n v="96.79"/>
    <s v="Credit Card"/>
    <n v="105.2"/>
    <n v="-8.4099999999999966"/>
  </r>
  <r>
    <s v="A3784"/>
    <x v="258"/>
    <x v="0"/>
    <x v="5"/>
    <x v="2"/>
    <n v="300.12"/>
    <n v="3"/>
    <n v="819.33"/>
    <s v="Account"/>
    <n v="900.36"/>
    <n v="-81.029999999999973"/>
  </r>
  <r>
    <s v="A3785"/>
    <x v="258"/>
    <x v="0"/>
    <x v="3"/>
    <x v="5"/>
    <n v="105.2"/>
    <n v="3"/>
    <n v="302.98"/>
    <s v="Account"/>
    <n v="315.60000000000002"/>
    <n v="-12.620000000000005"/>
  </r>
  <r>
    <s v="A3786"/>
    <x v="258"/>
    <x v="0"/>
    <x v="3"/>
    <x v="4"/>
    <n v="210.2"/>
    <n v="4"/>
    <n v="756.72"/>
    <s v="Debit Card"/>
    <n v="840.8"/>
    <n v="-84.079999999999927"/>
  </r>
  <r>
    <s v="A3783"/>
    <x v="258"/>
    <x v="4"/>
    <x v="2"/>
    <x v="0"/>
    <n v="321.10000000000002"/>
    <n v="4"/>
    <n v="1155.96"/>
    <s v="Account"/>
    <n v="1284.4000000000001"/>
    <n v="-128.44000000000005"/>
  </r>
  <r>
    <s v="A3789"/>
    <x v="258"/>
    <x v="2"/>
    <x v="2"/>
    <x v="5"/>
    <n v="105.2"/>
    <n v="3"/>
    <n v="306.13"/>
    <s v="Debit Card"/>
    <n v="315.60000000000002"/>
    <n v="-9.4700000000000273"/>
  </r>
  <r>
    <s v="A3792"/>
    <x v="259"/>
    <x v="0"/>
    <x v="1"/>
    <x v="3"/>
    <n v="102.1"/>
    <n v="1"/>
    <n v="94.95"/>
    <s v="Debit Card"/>
    <n v="102.1"/>
    <n v="-7.1499999999999915"/>
  </r>
  <r>
    <s v="A3793"/>
    <x v="259"/>
    <x v="0"/>
    <x v="1"/>
    <x v="2"/>
    <n v="300.12"/>
    <n v="1"/>
    <n v="273.11"/>
    <s v="Debit Card"/>
    <n v="300.12"/>
    <n v="-27.009999999999991"/>
  </r>
  <r>
    <s v="A3791"/>
    <x v="259"/>
    <x v="0"/>
    <x v="5"/>
    <x v="3"/>
    <n v="102.1"/>
    <n v="5"/>
    <n v="495.19"/>
    <s v="Debit Card"/>
    <n v="510.5"/>
    <n v="-15.310000000000002"/>
  </r>
  <r>
    <s v="A3794"/>
    <x v="260"/>
    <x v="4"/>
    <x v="0"/>
    <x v="3"/>
    <n v="102.1"/>
    <n v="1"/>
    <n v="101.08"/>
    <s v="Debit Card"/>
    <n v="102.1"/>
    <n v="-1.019999999999996"/>
  </r>
  <r>
    <s v="A3796"/>
    <x v="260"/>
    <x v="0"/>
    <x v="1"/>
    <x v="4"/>
    <n v="210.2"/>
    <n v="2"/>
    <n v="390.97"/>
    <s v="Credit Card"/>
    <n v="420.4"/>
    <n v="-29.42999999999995"/>
  </r>
  <r>
    <s v="A3795"/>
    <x v="260"/>
    <x v="4"/>
    <x v="5"/>
    <x v="1"/>
    <n v="401.1"/>
    <n v="4"/>
    <n v="1556.27"/>
    <s v="Debit Card"/>
    <n v="1604.4"/>
    <n v="-48.130000000000109"/>
  </r>
  <r>
    <s v="A3797"/>
    <x v="261"/>
    <x v="0"/>
    <x v="1"/>
    <x v="2"/>
    <n v="300.12"/>
    <n v="1"/>
    <n v="300.12"/>
    <s v="Credit Card"/>
    <n v="300.12"/>
    <n v="0"/>
  </r>
  <r>
    <s v="A3798"/>
    <x v="261"/>
    <x v="4"/>
    <x v="5"/>
    <x v="1"/>
    <n v="401.1"/>
    <n v="2"/>
    <n v="746.05"/>
    <s v="Debit Card"/>
    <n v="802.2"/>
    <n v="-56.150000000000091"/>
  </r>
  <r>
    <s v="A3799"/>
    <x v="261"/>
    <x v="0"/>
    <x v="5"/>
    <x v="5"/>
    <n v="105.2"/>
    <n v="2"/>
    <n v="210.4"/>
    <s v="Debit Card"/>
    <n v="210.4"/>
    <n v="0"/>
  </r>
  <r>
    <s v="A3802"/>
    <x v="262"/>
    <x v="4"/>
    <x v="1"/>
    <x v="4"/>
    <n v="210.2"/>
    <n v="4"/>
    <n v="790.35"/>
    <s v="Credit Card"/>
    <n v="840.8"/>
    <n v="-50.449999999999932"/>
  </r>
  <r>
    <s v="A3800"/>
    <x v="262"/>
    <x v="0"/>
    <x v="5"/>
    <x v="4"/>
    <n v="210.2"/>
    <n v="4"/>
    <n v="790.35"/>
    <s v="Account"/>
    <n v="840.8"/>
    <n v="-50.449999999999932"/>
  </r>
  <r>
    <s v="A3801"/>
    <x v="262"/>
    <x v="2"/>
    <x v="2"/>
    <x v="2"/>
    <n v="300.12"/>
    <n v="1"/>
    <n v="294.12"/>
    <s v="Account"/>
    <n v="300.12"/>
    <n v="-6"/>
  </r>
  <r>
    <s v="A3804"/>
    <x v="263"/>
    <x v="0"/>
    <x v="0"/>
    <x v="0"/>
    <n v="321.10000000000002"/>
    <n v="2"/>
    <n v="597.25"/>
    <s v="Account"/>
    <n v="642.20000000000005"/>
    <n v="-44.950000000000045"/>
  </r>
  <r>
    <s v="A3803"/>
    <x v="263"/>
    <x v="0"/>
    <x v="5"/>
    <x v="5"/>
    <n v="105.2"/>
    <n v="5"/>
    <n v="489.18"/>
    <s v="Debit Card"/>
    <n v="526"/>
    <n v="-36.819999999999993"/>
  </r>
  <r>
    <s v="A3805"/>
    <x v="264"/>
    <x v="1"/>
    <x v="1"/>
    <x v="5"/>
    <n v="105.2"/>
    <n v="3"/>
    <n v="312.44"/>
    <s v="Credit Card"/>
    <n v="315.60000000000002"/>
    <n v="-3.160000000000025"/>
  </r>
  <r>
    <s v="A3807"/>
    <x v="264"/>
    <x v="0"/>
    <x v="3"/>
    <x v="4"/>
    <n v="210.2"/>
    <n v="2"/>
    <n v="411.99"/>
    <s v="Credit Card"/>
    <n v="420.4"/>
    <n v="-8.4099999999999682"/>
  </r>
  <r>
    <s v="A3808"/>
    <x v="264"/>
    <x v="0"/>
    <x v="3"/>
    <x v="5"/>
    <n v="105.2"/>
    <n v="2"/>
    <n v="201.98"/>
    <s v="Debit Card"/>
    <n v="210.4"/>
    <n v="-8.4200000000000159"/>
  </r>
  <r>
    <s v="A3806"/>
    <x v="264"/>
    <x v="0"/>
    <x v="2"/>
    <x v="2"/>
    <n v="300.12"/>
    <n v="5"/>
    <n v="1380.55"/>
    <s v="Debit Card"/>
    <n v="1500.6"/>
    <n v="-120.04999999999995"/>
  </r>
  <r>
    <s v="A3809"/>
    <x v="264"/>
    <x v="0"/>
    <x v="2"/>
    <x v="5"/>
    <n v="105.2"/>
    <n v="5"/>
    <n v="473.4"/>
    <s v="Debit Card"/>
    <n v="526"/>
    <n v="-52.600000000000023"/>
  </r>
  <r>
    <s v="A3811"/>
    <x v="265"/>
    <x v="0"/>
    <x v="5"/>
    <x v="5"/>
    <n v="105.2"/>
    <n v="4"/>
    <n v="420.8"/>
    <s v="Debit Card"/>
    <n v="420.8"/>
    <n v="0"/>
  </r>
  <r>
    <s v="A3810"/>
    <x v="265"/>
    <x v="2"/>
    <x v="2"/>
    <x v="1"/>
    <n v="401.1"/>
    <n v="5"/>
    <n v="2005.5"/>
    <s v="Credit Card"/>
    <n v="2005.5"/>
    <n v="0"/>
  </r>
  <r>
    <s v="A3812"/>
    <x v="265"/>
    <x v="4"/>
    <x v="2"/>
    <x v="0"/>
    <n v="321.10000000000002"/>
    <n v="2"/>
    <n v="577.98"/>
    <s v="Account"/>
    <n v="642.20000000000005"/>
    <n v="-64.220000000000027"/>
  </r>
  <r>
    <s v="A3813"/>
    <x v="265"/>
    <x v="0"/>
    <x v="2"/>
    <x v="2"/>
    <n v="300.12"/>
    <n v="1"/>
    <n v="294.12"/>
    <s v="Debit Card"/>
    <n v="300.12"/>
    <n v="-6"/>
  </r>
  <r>
    <s v="A3817"/>
    <x v="266"/>
    <x v="0"/>
    <x v="0"/>
    <x v="3"/>
    <n v="102.1"/>
    <n v="2"/>
    <n v="191.95"/>
    <s v="Credit Card"/>
    <n v="204.2"/>
    <n v="-12.25"/>
  </r>
  <r>
    <s v="A3814"/>
    <x v="266"/>
    <x v="4"/>
    <x v="1"/>
    <x v="3"/>
    <n v="102.1"/>
    <n v="3"/>
    <n v="278.73"/>
    <s v="Debit Card"/>
    <n v="306.29999999999995"/>
    <n v="-27.569999999999936"/>
  </r>
  <r>
    <s v="A3818"/>
    <x v="266"/>
    <x v="0"/>
    <x v="1"/>
    <x v="2"/>
    <n v="300.12"/>
    <n v="5"/>
    <n v="1350.54"/>
    <s v="Account"/>
    <n v="1500.6"/>
    <n v="-150.05999999999995"/>
  </r>
  <r>
    <s v="A3816"/>
    <x v="266"/>
    <x v="7"/>
    <x v="5"/>
    <x v="5"/>
    <n v="105.2"/>
    <n v="5"/>
    <n v="494.44"/>
    <s v="Account"/>
    <n v="526"/>
    <n v="-31.560000000000002"/>
  </r>
  <r>
    <s v="A3815"/>
    <x v="266"/>
    <x v="1"/>
    <x v="2"/>
    <x v="1"/>
    <n v="401.1"/>
    <n v="5"/>
    <n v="1905.23"/>
    <s v="Debit Card"/>
    <n v="2005.5"/>
    <n v="-100.26999999999998"/>
  </r>
  <r>
    <s v="A3819"/>
    <x v="267"/>
    <x v="0"/>
    <x v="1"/>
    <x v="4"/>
    <n v="210.2"/>
    <n v="4"/>
    <n v="807.17"/>
    <s v="Credit Card"/>
    <n v="840.8"/>
    <n v="-33.629999999999995"/>
  </r>
  <r>
    <s v="A3820"/>
    <x v="267"/>
    <x v="0"/>
    <x v="3"/>
    <x v="4"/>
    <n v="210.2"/>
    <n v="3"/>
    <n v="592.76"/>
    <s v="Account"/>
    <n v="630.59999999999991"/>
    <n v="-37.839999999999918"/>
  </r>
  <r>
    <s v="A3821"/>
    <x v="268"/>
    <x v="0"/>
    <x v="1"/>
    <x v="2"/>
    <n v="300.12"/>
    <n v="2"/>
    <n v="552.22"/>
    <s v="Credit Card"/>
    <n v="600.24"/>
    <n v="-48.019999999999982"/>
  </r>
  <r>
    <s v="A3823"/>
    <x v="268"/>
    <x v="0"/>
    <x v="1"/>
    <x v="2"/>
    <n v="300.12"/>
    <n v="2"/>
    <n v="570.23"/>
    <s v="Account"/>
    <n v="600.24"/>
    <n v="-30.009999999999991"/>
  </r>
  <r>
    <s v="A3822"/>
    <x v="268"/>
    <x v="0"/>
    <x v="2"/>
    <x v="5"/>
    <n v="105.2"/>
    <n v="3"/>
    <n v="306.13"/>
    <s v="Debit Card"/>
    <n v="315.60000000000002"/>
    <n v="-9.4700000000000273"/>
  </r>
  <r>
    <s v="A3824"/>
    <x v="269"/>
    <x v="4"/>
    <x v="4"/>
    <x v="1"/>
    <n v="401.1"/>
    <n v="3"/>
    <n v="1167.2"/>
    <s v="Credit Card"/>
    <n v="1203.3000000000002"/>
    <n v="-36.100000000000136"/>
  </r>
  <r>
    <s v="A3828"/>
    <x v="269"/>
    <x v="2"/>
    <x v="4"/>
    <x v="1"/>
    <n v="401.1"/>
    <n v="5"/>
    <n v="1885.17"/>
    <s v="Account"/>
    <n v="2005.5"/>
    <n v="-120.32999999999993"/>
  </r>
  <r>
    <s v="A3827"/>
    <x v="269"/>
    <x v="5"/>
    <x v="0"/>
    <x v="3"/>
    <n v="102.1"/>
    <n v="1"/>
    <n v="91.89"/>
    <s v="Credit Card"/>
    <n v="102.1"/>
    <n v="-10.209999999999994"/>
  </r>
  <r>
    <s v="A3825"/>
    <x v="269"/>
    <x v="0"/>
    <x v="5"/>
    <x v="2"/>
    <n v="300.12"/>
    <n v="3"/>
    <n v="864.35"/>
    <s v="Credit Card"/>
    <n v="900.36"/>
    <n v="-36.009999999999991"/>
  </r>
  <r>
    <s v="A3826"/>
    <x v="269"/>
    <x v="2"/>
    <x v="2"/>
    <x v="4"/>
    <n v="210.2"/>
    <n v="4"/>
    <n v="815.58"/>
    <s v="Debit Card"/>
    <n v="840.8"/>
    <n v="-25.219999999999914"/>
  </r>
  <r>
    <s v="A3829"/>
    <x v="269"/>
    <x v="0"/>
    <x v="2"/>
    <x v="3"/>
    <n v="102.1"/>
    <n v="1"/>
    <n v="97"/>
    <s v="Account"/>
    <n v="102.1"/>
    <n v="-5.0999999999999943"/>
  </r>
  <r>
    <s v="A3830"/>
    <x v="270"/>
    <x v="0"/>
    <x v="2"/>
    <x v="4"/>
    <n v="210.2"/>
    <n v="5"/>
    <n v="1040.49"/>
    <s v="Credit Card"/>
    <n v="1051"/>
    <n v="-10.509999999999991"/>
  </r>
  <r>
    <s v="A3833"/>
    <x v="271"/>
    <x v="0"/>
    <x v="0"/>
    <x v="2"/>
    <n v="300.12"/>
    <n v="4"/>
    <n v="1092.44"/>
    <s v="Account"/>
    <n v="1200.48"/>
    <n v="-108.03999999999996"/>
  </r>
  <r>
    <s v="A3836"/>
    <x v="271"/>
    <x v="0"/>
    <x v="0"/>
    <x v="5"/>
    <n v="105.2"/>
    <n v="3"/>
    <n v="309.29000000000002"/>
    <s v="Debit Card"/>
    <n v="315.60000000000002"/>
    <n v="-6.3100000000000023"/>
  </r>
  <r>
    <s v="A3837"/>
    <x v="271"/>
    <x v="4"/>
    <x v="0"/>
    <x v="1"/>
    <n v="401.1"/>
    <n v="2"/>
    <n v="721.98"/>
    <s v="Debit Card"/>
    <n v="802.2"/>
    <n v="-80.220000000000027"/>
  </r>
  <r>
    <s v="A3834"/>
    <x v="271"/>
    <x v="0"/>
    <x v="1"/>
    <x v="2"/>
    <n v="300.12"/>
    <n v="3"/>
    <n v="882.35"/>
    <s v="Debit Card"/>
    <n v="900.36"/>
    <n v="-18.009999999999991"/>
  </r>
  <r>
    <s v="A3835"/>
    <x v="271"/>
    <x v="0"/>
    <x v="1"/>
    <x v="1"/>
    <n v="401.1"/>
    <n v="2"/>
    <n v="786.16"/>
    <s v="Credit Card"/>
    <n v="802.2"/>
    <n v="-16.040000000000077"/>
  </r>
  <r>
    <s v="A3838"/>
    <x v="271"/>
    <x v="0"/>
    <x v="1"/>
    <x v="5"/>
    <n v="105.2"/>
    <n v="5"/>
    <n v="504.96"/>
    <s v="Debit Card"/>
    <n v="526"/>
    <n v="-21.04000000000002"/>
  </r>
  <r>
    <s v="A3839"/>
    <x v="271"/>
    <x v="0"/>
    <x v="1"/>
    <x v="1"/>
    <n v="401.1"/>
    <n v="1"/>
    <n v="401.1"/>
    <s v="Credit Card"/>
    <n v="401.1"/>
    <n v="0"/>
  </r>
  <r>
    <s v="A3840"/>
    <x v="271"/>
    <x v="7"/>
    <x v="5"/>
    <x v="4"/>
    <n v="210.2"/>
    <n v="2"/>
    <n v="411.99"/>
    <s v="Credit Card"/>
    <n v="420.4"/>
    <n v="-8.4099999999999682"/>
  </r>
  <r>
    <s v="A3832"/>
    <x v="271"/>
    <x v="2"/>
    <x v="3"/>
    <x v="1"/>
    <n v="401.1"/>
    <n v="4"/>
    <n v="1443.96"/>
    <s v="Credit Card"/>
    <n v="1604.4"/>
    <n v="-160.44000000000005"/>
  </r>
  <r>
    <s v="A3831"/>
    <x v="271"/>
    <x v="0"/>
    <x v="2"/>
    <x v="1"/>
    <n v="401.1"/>
    <n v="3"/>
    <n v="1155.17"/>
    <s v="Account"/>
    <n v="1203.3000000000002"/>
    <n v="-48.130000000000109"/>
  </r>
  <r>
    <s v="A3841"/>
    <x v="272"/>
    <x v="0"/>
    <x v="1"/>
    <x v="4"/>
    <n v="210.2"/>
    <n v="3"/>
    <n v="611.67999999999995"/>
    <s v="Credit Card"/>
    <n v="630.59999999999991"/>
    <n v="-18.919999999999959"/>
  </r>
  <r>
    <s v="A3844"/>
    <x v="273"/>
    <x v="4"/>
    <x v="4"/>
    <x v="4"/>
    <n v="210.2"/>
    <n v="3"/>
    <n v="611.67999999999995"/>
    <s v="Account"/>
    <n v="630.59999999999991"/>
    <n v="-18.919999999999959"/>
  </r>
  <r>
    <s v="A3845"/>
    <x v="273"/>
    <x v="2"/>
    <x v="4"/>
    <x v="1"/>
    <n v="401.1"/>
    <n v="4"/>
    <n v="1524.18"/>
    <s v="Account"/>
    <n v="1604.4"/>
    <n v="-80.220000000000027"/>
  </r>
  <r>
    <s v="A3842"/>
    <x v="273"/>
    <x v="0"/>
    <x v="1"/>
    <x v="3"/>
    <n v="102.1"/>
    <n v="4"/>
    <n v="404.32"/>
    <s v="Debit Card"/>
    <n v="408.4"/>
    <n v="-4.0799999999999841"/>
  </r>
  <r>
    <s v="A3843"/>
    <x v="273"/>
    <x v="2"/>
    <x v="1"/>
    <x v="2"/>
    <n v="300.12"/>
    <n v="3"/>
    <n v="846.34"/>
    <s v="Debit Card"/>
    <n v="900.36"/>
    <n v="-54.019999999999982"/>
  </r>
  <r>
    <s v="A3846"/>
    <x v="274"/>
    <x v="0"/>
    <x v="1"/>
    <x v="3"/>
    <n v="102.1"/>
    <n v="2"/>
    <n v="198.07"/>
    <s v="Credit Card"/>
    <n v="204.2"/>
    <n v="-6.1299999999999955"/>
  </r>
  <r>
    <s v="A3847"/>
    <x v="275"/>
    <x v="4"/>
    <x v="0"/>
    <x v="2"/>
    <n v="300.12"/>
    <n v="2"/>
    <n v="582.23"/>
    <s v="Account"/>
    <n v="600.24"/>
    <n v="-18.009999999999991"/>
  </r>
  <r>
    <s v="A3849"/>
    <x v="275"/>
    <x v="7"/>
    <x v="1"/>
    <x v="5"/>
    <n v="105.2"/>
    <n v="3"/>
    <n v="302.98"/>
    <s v="Debit Card"/>
    <n v="315.60000000000002"/>
    <n v="-12.620000000000005"/>
  </r>
  <r>
    <s v="A3850"/>
    <x v="275"/>
    <x v="0"/>
    <x v="1"/>
    <x v="5"/>
    <n v="105.2"/>
    <n v="2"/>
    <n v="189.36"/>
    <s v="Account"/>
    <n v="210.4"/>
    <n v="-21.039999999999992"/>
  </r>
  <r>
    <s v="A3848"/>
    <x v="275"/>
    <x v="0"/>
    <x v="2"/>
    <x v="2"/>
    <n v="300.12"/>
    <n v="3"/>
    <n v="864.35"/>
    <s v="Account"/>
    <n v="900.36"/>
    <n v="-36.009999999999991"/>
  </r>
  <r>
    <s v="A3851"/>
    <x v="275"/>
    <x v="2"/>
    <x v="2"/>
    <x v="4"/>
    <n v="210.2"/>
    <n v="5"/>
    <n v="956.41"/>
    <s v="Credit Card"/>
    <n v="1051"/>
    <n v="-94.590000000000032"/>
  </r>
  <r>
    <s v="A3852"/>
    <x v="276"/>
    <x v="2"/>
    <x v="4"/>
    <x v="0"/>
    <n v="321.10000000000002"/>
    <n v="1"/>
    <n v="288.99"/>
    <s v="Account"/>
    <n v="321.10000000000002"/>
    <n v="-32.110000000000014"/>
  </r>
  <r>
    <s v="A3853"/>
    <x v="276"/>
    <x v="0"/>
    <x v="2"/>
    <x v="2"/>
    <n v="300.12"/>
    <n v="3"/>
    <n v="837.33"/>
    <s v="Account"/>
    <n v="900.36"/>
    <n v="-63.029999999999973"/>
  </r>
  <r>
    <s v="A3854"/>
    <x v="277"/>
    <x v="4"/>
    <x v="0"/>
    <x v="3"/>
    <n v="102.1"/>
    <n v="3"/>
    <n v="281.8"/>
    <s v="Debit Card"/>
    <n v="306.29999999999995"/>
    <n v="-24.499999999999943"/>
  </r>
  <r>
    <s v="A3855"/>
    <x v="277"/>
    <x v="6"/>
    <x v="0"/>
    <x v="0"/>
    <n v="321.10000000000002"/>
    <n v="3"/>
    <n v="866.97"/>
    <s v="Account"/>
    <n v="963.30000000000007"/>
    <n v="-96.330000000000041"/>
  </r>
  <r>
    <s v="A3857"/>
    <x v="277"/>
    <x v="0"/>
    <x v="0"/>
    <x v="5"/>
    <n v="105.2"/>
    <n v="1"/>
    <n v="102.04"/>
    <s v="Debit Card"/>
    <n v="105.2"/>
    <n v="-3.1599999999999966"/>
  </r>
  <r>
    <s v="A3858"/>
    <x v="277"/>
    <x v="4"/>
    <x v="0"/>
    <x v="4"/>
    <n v="210.2"/>
    <n v="5"/>
    <n v="977.43"/>
    <s v="Debit Card"/>
    <n v="1051"/>
    <n v="-73.57000000000005"/>
  </r>
  <r>
    <s v="A3856"/>
    <x v="277"/>
    <x v="0"/>
    <x v="5"/>
    <x v="2"/>
    <n v="300.12"/>
    <n v="2"/>
    <n v="546.22"/>
    <s v="Account"/>
    <n v="600.24"/>
    <n v="-54.019999999999982"/>
  </r>
  <r>
    <s v="A3862"/>
    <x v="278"/>
    <x v="4"/>
    <x v="0"/>
    <x v="3"/>
    <n v="102.1"/>
    <n v="2"/>
    <n v="193.99"/>
    <s v="Credit Card"/>
    <n v="204.2"/>
    <n v="-10.20999999999998"/>
  </r>
  <r>
    <s v="A3863"/>
    <x v="278"/>
    <x v="0"/>
    <x v="0"/>
    <x v="4"/>
    <n v="210.2"/>
    <n v="3"/>
    <n v="580.15"/>
    <s v="Credit Card"/>
    <n v="630.59999999999991"/>
    <n v="-50.449999999999932"/>
  </r>
  <r>
    <s v="A3864"/>
    <x v="278"/>
    <x v="7"/>
    <x v="0"/>
    <x v="4"/>
    <n v="210.2"/>
    <n v="1"/>
    <n v="195.49"/>
    <s v="Credit Card"/>
    <n v="210.2"/>
    <n v="-14.70999999999998"/>
  </r>
  <r>
    <s v="A3861"/>
    <x v="278"/>
    <x v="0"/>
    <x v="1"/>
    <x v="3"/>
    <n v="102.1"/>
    <n v="5"/>
    <n v="505.4"/>
    <s v="Debit Card"/>
    <n v="510.5"/>
    <n v="-5.1000000000000227"/>
  </r>
  <r>
    <s v="A3867"/>
    <x v="278"/>
    <x v="0"/>
    <x v="1"/>
    <x v="2"/>
    <n v="300.12"/>
    <n v="4"/>
    <n v="1140.46"/>
    <s v="Credit Card"/>
    <n v="1200.48"/>
    <n v="-60.019999999999982"/>
  </r>
  <r>
    <s v="A3859"/>
    <x v="278"/>
    <x v="0"/>
    <x v="5"/>
    <x v="1"/>
    <n v="401.1"/>
    <n v="3"/>
    <n v="1167.2"/>
    <s v="Debit Card"/>
    <n v="1203.3000000000002"/>
    <n v="-36.100000000000136"/>
  </r>
  <r>
    <s v="A3860"/>
    <x v="278"/>
    <x v="0"/>
    <x v="5"/>
    <x v="3"/>
    <n v="102.1"/>
    <n v="2"/>
    <n v="196.03"/>
    <s v="Debit Card"/>
    <n v="204.2"/>
    <n v="-8.1699999999999875"/>
  </r>
  <r>
    <s v="A3865"/>
    <x v="278"/>
    <x v="0"/>
    <x v="5"/>
    <x v="2"/>
    <n v="300.12"/>
    <n v="1"/>
    <n v="291.12"/>
    <s v="Debit Card"/>
    <n v="300.12"/>
    <n v="-9"/>
  </r>
  <r>
    <s v="A3868"/>
    <x v="278"/>
    <x v="0"/>
    <x v="5"/>
    <x v="4"/>
    <n v="210.2"/>
    <n v="2"/>
    <n v="378.36"/>
    <s v="Credit Card"/>
    <n v="420.4"/>
    <n v="-42.039999999999964"/>
  </r>
  <r>
    <s v="A3866"/>
    <x v="278"/>
    <x v="0"/>
    <x v="3"/>
    <x v="5"/>
    <n v="105.2"/>
    <n v="1"/>
    <n v="103.1"/>
    <s v="Credit Card"/>
    <n v="105.2"/>
    <n v="-2.1000000000000085"/>
  </r>
  <r>
    <s v="A3872"/>
    <x v="279"/>
    <x v="4"/>
    <x v="4"/>
    <x v="4"/>
    <n v="210.2"/>
    <n v="4"/>
    <n v="765.13"/>
    <s v="Account"/>
    <n v="840.8"/>
    <n v="-75.669999999999959"/>
  </r>
  <r>
    <s v="A3871"/>
    <x v="279"/>
    <x v="0"/>
    <x v="1"/>
    <x v="4"/>
    <n v="210.2"/>
    <n v="5"/>
    <n v="1051"/>
    <s v="Account"/>
    <n v="1051"/>
    <n v="0"/>
  </r>
  <r>
    <s v="A3873"/>
    <x v="279"/>
    <x v="2"/>
    <x v="5"/>
    <x v="2"/>
    <n v="300.12"/>
    <n v="4"/>
    <n v="1164.47"/>
    <s v="Credit Card"/>
    <n v="1200.48"/>
    <n v="-36.009999999999991"/>
  </r>
  <r>
    <s v="A3869"/>
    <x v="279"/>
    <x v="0"/>
    <x v="2"/>
    <x v="4"/>
    <n v="210.2"/>
    <n v="1"/>
    <n v="206"/>
    <s v="Credit Card"/>
    <n v="210.2"/>
    <n v="-4.1999999999999886"/>
  </r>
  <r>
    <s v="A3870"/>
    <x v="279"/>
    <x v="2"/>
    <x v="2"/>
    <x v="2"/>
    <n v="300.12"/>
    <n v="3"/>
    <n v="846.34"/>
    <s v="Debit Card"/>
    <n v="900.36"/>
    <n v="-54.019999999999982"/>
  </r>
  <r>
    <s v="A3875"/>
    <x v="280"/>
    <x v="0"/>
    <x v="3"/>
    <x v="0"/>
    <n v="321.10000000000002"/>
    <n v="3"/>
    <n v="895.87"/>
    <s v="Account"/>
    <n v="963.30000000000007"/>
    <n v="-67.430000000000064"/>
  </r>
  <r>
    <s v="A3877"/>
    <x v="280"/>
    <x v="0"/>
    <x v="3"/>
    <x v="1"/>
    <n v="401.1"/>
    <n v="1"/>
    <n v="381.05"/>
    <s v="Debit Card"/>
    <n v="401.1"/>
    <n v="-20.050000000000011"/>
  </r>
  <r>
    <s v="A3874"/>
    <x v="280"/>
    <x v="4"/>
    <x v="2"/>
    <x v="2"/>
    <n v="300.12"/>
    <n v="5"/>
    <n v="1395.56"/>
    <s v="Debit Card"/>
    <n v="1500.6"/>
    <n v="-105.03999999999996"/>
  </r>
  <r>
    <s v="A3876"/>
    <x v="280"/>
    <x v="0"/>
    <x v="2"/>
    <x v="4"/>
    <n v="210.2"/>
    <n v="4"/>
    <n v="840.8"/>
    <s v="Debit Card"/>
    <n v="840.8"/>
    <n v="0"/>
  </r>
  <r>
    <s v="A3878"/>
    <x v="281"/>
    <x v="0"/>
    <x v="4"/>
    <x v="1"/>
    <n v="401.1"/>
    <n v="4"/>
    <n v="1524.18"/>
    <s v="Account"/>
    <n v="1604.4"/>
    <n v="-80.220000000000027"/>
  </r>
  <r>
    <s v="A3879"/>
    <x v="281"/>
    <x v="0"/>
    <x v="0"/>
    <x v="5"/>
    <n v="105.2"/>
    <n v="3"/>
    <n v="309.29000000000002"/>
    <s v="Debit Card"/>
    <n v="315.60000000000002"/>
    <n v="-6.3100000000000023"/>
  </r>
  <r>
    <s v="A3880"/>
    <x v="281"/>
    <x v="0"/>
    <x v="5"/>
    <x v="4"/>
    <n v="210.2"/>
    <n v="5"/>
    <n v="1029.98"/>
    <s v="Credit Card"/>
    <n v="1051"/>
    <n v="-21.019999999999982"/>
  </r>
  <r>
    <s v="A3882"/>
    <x v="282"/>
    <x v="4"/>
    <x v="0"/>
    <x v="1"/>
    <n v="401.1"/>
    <n v="3"/>
    <n v="1167.2"/>
    <s v="Debit Card"/>
    <n v="1203.3000000000002"/>
    <n v="-36.100000000000136"/>
  </r>
  <r>
    <s v="A3883"/>
    <x v="282"/>
    <x v="4"/>
    <x v="0"/>
    <x v="2"/>
    <n v="300.12"/>
    <n v="2"/>
    <n v="558.22"/>
    <s v="Account"/>
    <n v="600.24"/>
    <n v="-42.019999999999982"/>
  </r>
  <r>
    <s v="A3881"/>
    <x v="282"/>
    <x v="0"/>
    <x v="1"/>
    <x v="1"/>
    <n v="401.1"/>
    <n v="4"/>
    <n v="1588.36"/>
    <s v="Credit Card"/>
    <n v="1604.4"/>
    <n v="-16.040000000000191"/>
  </r>
  <r>
    <s v="A3885"/>
    <x v="282"/>
    <x v="0"/>
    <x v="1"/>
    <x v="2"/>
    <n v="300.12"/>
    <n v="4"/>
    <n v="1188.48"/>
    <s v="Credit Card"/>
    <n v="1200.48"/>
    <n v="-12"/>
  </r>
  <r>
    <s v="A3884"/>
    <x v="282"/>
    <x v="2"/>
    <x v="2"/>
    <x v="1"/>
    <n v="401.1"/>
    <n v="4"/>
    <n v="1460"/>
    <s v="Account"/>
    <n v="1604.4"/>
    <n v="-144.40000000000009"/>
  </r>
  <r>
    <s v="A3886"/>
    <x v="282"/>
    <x v="2"/>
    <x v="2"/>
    <x v="2"/>
    <n v="300.12"/>
    <n v="3"/>
    <n v="900.36"/>
    <s v="Credit Card"/>
    <n v="900.36"/>
    <n v="0"/>
  </r>
  <r>
    <s v="A3888"/>
    <x v="283"/>
    <x v="0"/>
    <x v="1"/>
    <x v="4"/>
    <n v="210.2"/>
    <n v="4"/>
    <n v="790.35"/>
    <s v="Credit Card"/>
    <n v="840.8"/>
    <n v="-50.449999999999932"/>
  </r>
  <r>
    <s v="A3890"/>
    <x v="283"/>
    <x v="0"/>
    <x v="1"/>
    <x v="2"/>
    <n v="300.12"/>
    <n v="5"/>
    <n v="1380.55"/>
    <s v="Debit Card"/>
    <n v="1500.6"/>
    <n v="-120.04999999999995"/>
  </r>
  <r>
    <s v="A3891"/>
    <x v="283"/>
    <x v="0"/>
    <x v="1"/>
    <x v="2"/>
    <n v="300.12"/>
    <n v="1"/>
    <n v="270.11"/>
    <s v="Debit Card"/>
    <n v="300.12"/>
    <n v="-30.009999999999991"/>
  </r>
  <r>
    <s v="A3892"/>
    <x v="283"/>
    <x v="4"/>
    <x v="1"/>
    <x v="2"/>
    <n v="300.12"/>
    <n v="3"/>
    <n v="900.36"/>
    <s v="Credit Card"/>
    <n v="900.36"/>
    <n v="0"/>
  </r>
  <r>
    <s v="A3893"/>
    <x v="283"/>
    <x v="0"/>
    <x v="1"/>
    <x v="4"/>
    <n v="210.2"/>
    <n v="1"/>
    <n v="191.28"/>
    <s v="Debit Card"/>
    <n v="210.2"/>
    <n v="-18.919999999999987"/>
  </r>
  <r>
    <s v="A3887"/>
    <x v="283"/>
    <x v="0"/>
    <x v="2"/>
    <x v="4"/>
    <n v="210.2"/>
    <n v="3"/>
    <n v="605.38"/>
    <s v="Debit Card"/>
    <n v="630.59999999999991"/>
    <n v="-25.219999999999914"/>
  </r>
  <r>
    <s v="A3889"/>
    <x v="283"/>
    <x v="1"/>
    <x v="2"/>
    <x v="1"/>
    <n v="401.1"/>
    <n v="4"/>
    <n v="1604.4"/>
    <s v="Debit Card"/>
    <n v="1604.4"/>
    <n v="0"/>
  </r>
  <r>
    <s v="A3895"/>
    <x v="284"/>
    <x v="0"/>
    <x v="5"/>
    <x v="5"/>
    <n v="105.2"/>
    <n v="3"/>
    <n v="299.82"/>
    <s v="Debit Card"/>
    <n v="315.60000000000002"/>
    <n v="-15.78000000000003"/>
  </r>
  <r>
    <s v="A3894"/>
    <x v="284"/>
    <x v="1"/>
    <x v="2"/>
    <x v="2"/>
    <n v="300.12"/>
    <n v="3"/>
    <n v="828.33"/>
    <s v="Debit Card"/>
    <n v="900.36"/>
    <n v="-72.029999999999973"/>
  </r>
  <r>
    <s v="A3902"/>
    <x v="285"/>
    <x v="7"/>
    <x v="4"/>
    <x v="5"/>
    <n v="105.2"/>
    <n v="3"/>
    <n v="293.51"/>
    <s v="Debit Card"/>
    <n v="315.60000000000002"/>
    <n v="-22.090000000000032"/>
  </r>
  <r>
    <s v="A3897"/>
    <x v="285"/>
    <x v="0"/>
    <x v="1"/>
    <x v="5"/>
    <n v="105.2"/>
    <n v="2"/>
    <n v="197.78"/>
    <s v="Debit Card"/>
    <n v="210.4"/>
    <n v="-12.620000000000005"/>
  </r>
  <r>
    <s v="A3899"/>
    <x v="285"/>
    <x v="4"/>
    <x v="1"/>
    <x v="3"/>
    <n v="102.1"/>
    <n v="1"/>
    <n v="95.97"/>
    <s v="Credit Card"/>
    <n v="102.1"/>
    <n v="-6.1299999999999955"/>
  </r>
  <r>
    <s v="A3901"/>
    <x v="285"/>
    <x v="0"/>
    <x v="1"/>
    <x v="5"/>
    <n v="105.2"/>
    <n v="4"/>
    <n v="391.34"/>
    <s v="Account"/>
    <n v="420.8"/>
    <n v="-29.460000000000036"/>
  </r>
  <r>
    <s v="A3898"/>
    <x v="285"/>
    <x v="7"/>
    <x v="5"/>
    <x v="5"/>
    <n v="105.2"/>
    <n v="4"/>
    <n v="378.72"/>
    <s v="Account"/>
    <n v="420.8"/>
    <n v="-42.079999999999984"/>
  </r>
  <r>
    <s v="A3900"/>
    <x v="285"/>
    <x v="2"/>
    <x v="3"/>
    <x v="5"/>
    <n v="105.2"/>
    <n v="2"/>
    <n v="197.78"/>
    <s v="Debit Card"/>
    <n v="210.4"/>
    <n v="-12.620000000000005"/>
  </r>
  <r>
    <s v="A3896"/>
    <x v="285"/>
    <x v="1"/>
    <x v="2"/>
    <x v="4"/>
    <n v="210.2"/>
    <n v="1"/>
    <n v="210.2"/>
    <s v="Debit Card"/>
    <n v="210.2"/>
    <n v="0"/>
  </r>
  <r>
    <s v="A3903"/>
    <x v="285"/>
    <x v="2"/>
    <x v="2"/>
    <x v="5"/>
    <n v="105.2"/>
    <n v="2"/>
    <n v="191.46"/>
    <s v="Credit Card"/>
    <n v="210.4"/>
    <n v="-18.939999999999998"/>
  </r>
  <r>
    <s v="A3906"/>
    <x v="286"/>
    <x v="0"/>
    <x v="1"/>
    <x v="1"/>
    <n v="401.1"/>
    <n v="3"/>
    <n v="1155.17"/>
    <s v="Account"/>
    <n v="1203.3000000000002"/>
    <n v="-48.130000000000109"/>
  </r>
  <r>
    <s v="A3904"/>
    <x v="286"/>
    <x v="2"/>
    <x v="2"/>
    <x v="1"/>
    <n v="401.1"/>
    <n v="3"/>
    <n v="1179.23"/>
    <s v="Account"/>
    <n v="1203.3000000000002"/>
    <n v="-24.070000000000164"/>
  </r>
  <r>
    <s v="A3905"/>
    <x v="286"/>
    <x v="0"/>
    <x v="2"/>
    <x v="1"/>
    <n v="401.1"/>
    <n v="2"/>
    <n v="786.16"/>
    <s v="Credit Card"/>
    <n v="802.2"/>
    <n v="-16.040000000000077"/>
  </r>
  <r>
    <s v="A3909"/>
    <x v="287"/>
    <x v="4"/>
    <x v="0"/>
    <x v="2"/>
    <n v="300.12"/>
    <n v="2"/>
    <n v="588.24"/>
    <s v="Debit Card"/>
    <n v="600.24"/>
    <n v="-12"/>
  </r>
  <r>
    <s v="A3907"/>
    <x v="287"/>
    <x v="7"/>
    <x v="1"/>
    <x v="4"/>
    <n v="210.2"/>
    <n v="5"/>
    <n v="1008.96"/>
    <s v="Credit Card"/>
    <n v="1051"/>
    <n v="-42.039999999999964"/>
  </r>
  <r>
    <s v="A3908"/>
    <x v="287"/>
    <x v="2"/>
    <x v="2"/>
    <x v="5"/>
    <n v="105.2"/>
    <n v="1"/>
    <n v="94.68"/>
    <s v="Debit Card"/>
    <n v="105.2"/>
    <n v="-10.519999999999996"/>
  </r>
  <r>
    <s v="A3918"/>
    <x v="288"/>
    <x v="0"/>
    <x v="1"/>
    <x v="3"/>
    <n v="102.1"/>
    <n v="5"/>
    <n v="464.56"/>
    <s v="Credit Card"/>
    <n v="510.5"/>
    <n v="-45.94"/>
  </r>
  <r>
    <s v="A3919"/>
    <x v="288"/>
    <x v="3"/>
    <x v="1"/>
    <x v="2"/>
    <n v="300.12"/>
    <n v="4"/>
    <n v="1188.48"/>
    <s v="Debit Card"/>
    <n v="1200.48"/>
    <n v="-12"/>
  </r>
  <r>
    <s v="A3915"/>
    <x v="288"/>
    <x v="2"/>
    <x v="5"/>
    <x v="4"/>
    <n v="210.2"/>
    <n v="2"/>
    <n v="378.36"/>
    <s v="Credit Card"/>
    <n v="420.4"/>
    <n v="-42.039999999999964"/>
  </r>
  <r>
    <s v="A3916"/>
    <x v="288"/>
    <x v="2"/>
    <x v="5"/>
    <x v="5"/>
    <n v="105.2"/>
    <n v="3"/>
    <n v="296.66000000000003"/>
    <s v="Credit Card"/>
    <n v="315.60000000000002"/>
    <n v="-18.939999999999998"/>
  </r>
  <r>
    <s v="A3917"/>
    <x v="288"/>
    <x v="0"/>
    <x v="2"/>
    <x v="3"/>
    <n v="102.1"/>
    <n v="2"/>
    <n v="183.78"/>
    <s v="Credit Card"/>
    <n v="204.2"/>
    <n v="-20.419999999999987"/>
  </r>
  <r>
    <s v="A3920"/>
    <x v="288"/>
    <x v="2"/>
    <x v="2"/>
    <x v="0"/>
    <n v="321.10000000000002"/>
    <n v="2"/>
    <n v="622.94000000000005"/>
    <s v="Debit Card"/>
    <n v="642.20000000000005"/>
    <n v="-19.259999999999991"/>
  </r>
  <r>
    <s v="A3921"/>
    <x v="288"/>
    <x v="1"/>
    <x v="2"/>
    <x v="2"/>
    <n v="300.12"/>
    <n v="1"/>
    <n v="291.12"/>
    <s v="Debit Card"/>
    <n v="300.12"/>
    <n v="-9"/>
  </r>
  <r>
    <s v="A3922"/>
    <x v="289"/>
    <x v="0"/>
    <x v="1"/>
    <x v="4"/>
    <n v="210.2"/>
    <n v="1"/>
    <n v="193.38"/>
    <s v="Credit Card"/>
    <n v="210.2"/>
    <n v="-16.819999999999993"/>
  </r>
  <r>
    <s v="A3923"/>
    <x v="289"/>
    <x v="0"/>
    <x v="2"/>
    <x v="2"/>
    <n v="300.12"/>
    <n v="1"/>
    <n v="270.11"/>
    <s v="Account"/>
    <n v="300.12"/>
    <n v="-30.009999999999991"/>
  </r>
  <r>
    <s v="A3924"/>
    <x v="289"/>
    <x v="2"/>
    <x v="2"/>
    <x v="4"/>
    <n v="210.2"/>
    <n v="1"/>
    <n v="195.49"/>
    <s v="Credit Card"/>
    <n v="210.2"/>
    <n v="-14.70999999999998"/>
  </r>
  <r>
    <s v="A3926"/>
    <x v="290"/>
    <x v="4"/>
    <x v="0"/>
    <x v="3"/>
    <n v="102.1"/>
    <n v="3"/>
    <n v="284.86"/>
    <s v="Credit Card"/>
    <n v="306.29999999999995"/>
    <n v="-21.439999999999941"/>
  </r>
  <r>
    <s v="A3925"/>
    <x v="290"/>
    <x v="0"/>
    <x v="1"/>
    <x v="2"/>
    <n v="300.12"/>
    <n v="1"/>
    <n v="285.12"/>
    <s v="Account"/>
    <n v="300.12"/>
    <n v="-15"/>
  </r>
  <r>
    <s v="A3927"/>
    <x v="290"/>
    <x v="0"/>
    <x v="5"/>
    <x v="2"/>
    <n v="300.12"/>
    <n v="1"/>
    <n v="276.11"/>
    <s v="Credit Card"/>
    <n v="300.12"/>
    <n v="-24.009999999999991"/>
  </r>
  <r>
    <s v="A3929"/>
    <x v="291"/>
    <x v="0"/>
    <x v="0"/>
    <x v="3"/>
    <n v="102.1"/>
    <n v="1"/>
    <n v="100.06"/>
    <s v="Credit Card"/>
    <n v="102.1"/>
    <n v="-2.039999999999992"/>
  </r>
  <r>
    <s v="A3928"/>
    <x v="291"/>
    <x v="0"/>
    <x v="2"/>
    <x v="2"/>
    <n v="300.12"/>
    <n v="1"/>
    <n v="285.11"/>
    <s v="Debit Card"/>
    <n v="300.12"/>
    <n v="-15.009999999999991"/>
  </r>
  <r>
    <s v="A3930"/>
    <x v="292"/>
    <x v="0"/>
    <x v="1"/>
    <x v="3"/>
    <n v="102.1"/>
    <n v="1"/>
    <n v="93.93"/>
    <s v="Debit Card"/>
    <n v="102.1"/>
    <n v="-8.1699999999999875"/>
  </r>
  <r>
    <s v="A3933"/>
    <x v="292"/>
    <x v="0"/>
    <x v="1"/>
    <x v="1"/>
    <n v="401.1"/>
    <n v="5"/>
    <n v="1905.23"/>
    <s v="Account"/>
    <n v="2005.5"/>
    <n v="-100.26999999999998"/>
  </r>
  <r>
    <s v="A3932"/>
    <x v="292"/>
    <x v="1"/>
    <x v="5"/>
    <x v="1"/>
    <n v="401.1"/>
    <n v="3"/>
    <n v="1143.1400000000001"/>
    <s v="Debit Card"/>
    <n v="1203.3000000000002"/>
    <n v="-60.160000000000082"/>
  </r>
  <r>
    <s v="A3931"/>
    <x v="292"/>
    <x v="2"/>
    <x v="2"/>
    <x v="5"/>
    <n v="105.2"/>
    <n v="4"/>
    <n v="378.72"/>
    <s v="Credit Card"/>
    <n v="420.8"/>
    <n v="-42.079999999999984"/>
  </r>
  <r>
    <s v="A3934"/>
    <x v="292"/>
    <x v="0"/>
    <x v="2"/>
    <x v="2"/>
    <n v="300.12"/>
    <n v="3"/>
    <n v="828.33"/>
    <s v="Debit Card"/>
    <n v="900.36"/>
    <n v="-72.029999999999973"/>
  </r>
  <r>
    <s v="A3935"/>
    <x v="293"/>
    <x v="0"/>
    <x v="5"/>
    <x v="5"/>
    <n v="105.2"/>
    <n v="2"/>
    <n v="204.09"/>
    <s v="Debit Card"/>
    <n v="210.4"/>
    <n v="-6.3100000000000023"/>
  </r>
  <r>
    <s v="A3936"/>
    <x v="293"/>
    <x v="2"/>
    <x v="3"/>
    <x v="5"/>
    <n v="105.2"/>
    <n v="4"/>
    <n v="416.59"/>
    <s v="Debit Card"/>
    <n v="420.8"/>
    <n v="-4.2100000000000364"/>
  </r>
  <r>
    <s v="A3937"/>
    <x v="293"/>
    <x v="0"/>
    <x v="3"/>
    <x v="0"/>
    <n v="321.10000000000002"/>
    <n v="1"/>
    <n v="298.62"/>
    <s v="Account"/>
    <n v="321.10000000000002"/>
    <n v="-22.480000000000018"/>
  </r>
  <r>
    <s v="A3938"/>
    <x v="294"/>
    <x v="4"/>
    <x v="1"/>
    <x v="2"/>
    <n v="300.12"/>
    <n v="1"/>
    <n v="288.12"/>
    <s v="Debit Card"/>
    <n v="300.12"/>
    <n v="-12"/>
  </r>
  <r>
    <s v="A3939"/>
    <x v="294"/>
    <x v="1"/>
    <x v="1"/>
    <x v="2"/>
    <n v="300.12"/>
    <n v="5"/>
    <n v="1485.59"/>
    <s v="Credit Card"/>
    <n v="1500.6"/>
    <n v="-15.009999999999991"/>
  </r>
  <r>
    <s v="A3940"/>
    <x v="294"/>
    <x v="3"/>
    <x v="5"/>
    <x v="4"/>
    <n v="210.2"/>
    <n v="2"/>
    <n v="382.56"/>
    <s v="Credit Card"/>
    <n v="420.4"/>
    <n v="-37.839999999999975"/>
  </r>
  <r>
    <s v="A3943"/>
    <x v="295"/>
    <x v="0"/>
    <x v="1"/>
    <x v="1"/>
    <n v="401.1"/>
    <n v="2"/>
    <n v="778.13"/>
    <s v="Credit Card"/>
    <n v="802.2"/>
    <n v="-24.07000000000005"/>
  </r>
  <r>
    <s v="A3941"/>
    <x v="295"/>
    <x v="0"/>
    <x v="5"/>
    <x v="5"/>
    <n v="105.2"/>
    <n v="5"/>
    <n v="499.7"/>
    <s v="Account"/>
    <n v="526"/>
    <n v="-26.300000000000011"/>
  </r>
  <r>
    <s v="A3942"/>
    <x v="295"/>
    <x v="0"/>
    <x v="3"/>
    <x v="5"/>
    <n v="105.2"/>
    <n v="3"/>
    <n v="290.35000000000002"/>
    <s v="Credit Card"/>
    <n v="315.60000000000002"/>
    <n v="-25.25"/>
  </r>
  <r>
    <s v="A3944"/>
    <x v="296"/>
    <x v="0"/>
    <x v="0"/>
    <x v="4"/>
    <n v="210.2"/>
    <n v="2"/>
    <n v="390.97"/>
    <s v="Account"/>
    <n v="420.4"/>
    <n v="-29.42999999999995"/>
  </r>
  <r>
    <s v="A3945"/>
    <x v="296"/>
    <x v="0"/>
    <x v="1"/>
    <x v="2"/>
    <n v="300.12"/>
    <n v="1"/>
    <n v="297.12"/>
    <s v="Credit Card"/>
    <n v="300.12"/>
    <n v="-3"/>
  </r>
  <r>
    <s v="A3946"/>
    <x v="296"/>
    <x v="0"/>
    <x v="1"/>
    <x v="5"/>
    <n v="105.2"/>
    <n v="3"/>
    <n v="290.35000000000002"/>
    <s v="Debit Card"/>
    <n v="315.60000000000002"/>
    <n v="-25.25"/>
  </r>
  <r>
    <s v="A3948"/>
    <x v="296"/>
    <x v="4"/>
    <x v="4"/>
    <x v="2"/>
    <n v="300.12"/>
    <n v="5"/>
    <n v="1485.59"/>
    <s v="Account"/>
    <n v="1500.6"/>
    <n v="-15.009999999999991"/>
  </r>
  <r>
    <s v="A3947"/>
    <x v="296"/>
    <x v="0"/>
    <x v="5"/>
    <x v="4"/>
    <n v="210.2"/>
    <n v="1"/>
    <n v="193.38"/>
    <s v="Debit Card"/>
    <n v="210.2"/>
    <n v="-16.819999999999993"/>
  </r>
  <r>
    <s v="A3949"/>
    <x v="296"/>
    <x v="0"/>
    <x v="3"/>
    <x v="5"/>
    <n v="105.2"/>
    <n v="2"/>
    <n v="189.36"/>
    <s v="Debit Card"/>
    <n v="210.4"/>
    <n v="-21.039999999999992"/>
  </r>
  <r>
    <s v="A3952"/>
    <x v="297"/>
    <x v="0"/>
    <x v="5"/>
    <x v="5"/>
    <n v="105.2"/>
    <n v="3"/>
    <n v="296.66000000000003"/>
    <s v="Debit Card"/>
    <n v="315.60000000000002"/>
    <n v="-18.939999999999998"/>
  </r>
  <r>
    <s v="A3953"/>
    <x v="297"/>
    <x v="0"/>
    <x v="5"/>
    <x v="5"/>
    <n v="105.2"/>
    <n v="4"/>
    <n v="382.93"/>
    <s v="Debit Card"/>
    <n v="420.8"/>
    <n v="-37.870000000000005"/>
  </r>
  <r>
    <s v="A3950"/>
    <x v="297"/>
    <x v="0"/>
    <x v="3"/>
    <x v="2"/>
    <n v="300.12"/>
    <n v="1"/>
    <n v="291.12"/>
    <s v="Debit Card"/>
    <n v="300.12"/>
    <n v="-9"/>
  </r>
  <r>
    <s v="A3951"/>
    <x v="297"/>
    <x v="0"/>
    <x v="2"/>
    <x v="4"/>
    <n v="210.2"/>
    <n v="4"/>
    <n v="815.58"/>
    <s v="Account"/>
    <n v="840.8"/>
    <n v="-25.219999999999914"/>
  </r>
  <r>
    <s v="A3955"/>
    <x v="298"/>
    <x v="2"/>
    <x v="4"/>
    <x v="2"/>
    <n v="300.12"/>
    <n v="2"/>
    <n v="540.22"/>
    <s v="Debit Card"/>
    <n v="600.24"/>
    <n v="-60.019999999999982"/>
  </r>
  <r>
    <s v="A3956"/>
    <x v="298"/>
    <x v="0"/>
    <x v="5"/>
    <x v="4"/>
    <n v="210.2"/>
    <n v="5"/>
    <n v="1019.47"/>
    <s v="Debit Card"/>
    <n v="1051"/>
    <n v="-31.529999999999973"/>
  </r>
  <r>
    <s v="A3954"/>
    <x v="298"/>
    <x v="0"/>
    <x v="2"/>
    <x v="3"/>
    <n v="102.1"/>
    <n v="2"/>
    <n v="193.99"/>
    <s v="Account"/>
    <n v="204.2"/>
    <n v="-10.20999999999998"/>
  </r>
  <r>
    <s v="A3960"/>
    <x v="299"/>
    <x v="3"/>
    <x v="0"/>
    <x v="3"/>
    <n v="102.1"/>
    <n v="2"/>
    <n v="183.78"/>
    <s v="Credit Card"/>
    <n v="204.2"/>
    <n v="-20.419999999999987"/>
  </r>
  <r>
    <s v="A3957"/>
    <x v="299"/>
    <x v="1"/>
    <x v="4"/>
    <x v="4"/>
    <n v="210.2"/>
    <n v="4"/>
    <n v="832.39"/>
    <s v="Credit Card"/>
    <n v="840.8"/>
    <n v="-8.4099999999999682"/>
  </r>
  <r>
    <s v="A3958"/>
    <x v="299"/>
    <x v="2"/>
    <x v="4"/>
    <x v="0"/>
    <n v="321.10000000000002"/>
    <n v="5"/>
    <n v="1477.06"/>
    <s v="Account"/>
    <n v="1605.5"/>
    <n v="-128.44000000000005"/>
  </r>
  <r>
    <s v="A3961"/>
    <x v="299"/>
    <x v="0"/>
    <x v="5"/>
    <x v="1"/>
    <n v="401.1"/>
    <n v="2"/>
    <n v="786.16"/>
    <s v="Credit Card"/>
    <n v="802.2"/>
    <n v="-16.040000000000077"/>
  </r>
  <r>
    <s v="A3959"/>
    <x v="299"/>
    <x v="0"/>
    <x v="2"/>
    <x v="3"/>
    <n v="102.1"/>
    <n v="1"/>
    <n v="91.89"/>
    <s v="Credit Card"/>
    <n v="102.1"/>
    <n v="-10.209999999999994"/>
  </r>
  <r>
    <s v="A3962"/>
    <x v="299"/>
    <x v="2"/>
    <x v="2"/>
    <x v="5"/>
    <n v="105.2"/>
    <n v="1"/>
    <n v="95.73"/>
    <s v="Debit Card"/>
    <n v="105.2"/>
    <n v="-9.4699999999999989"/>
  </r>
  <r>
    <s v="A3963"/>
    <x v="299"/>
    <x v="0"/>
    <x v="2"/>
    <x v="5"/>
    <n v="105.2"/>
    <n v="4"/>
    <n v="399.76"/>
    <s v="Debit Card"/>
    <n v="420.8"/>
    <n v="-21.04000000000002"/>
  </r>
  <r>
    <s v="A3966"/>
    <x v="300"/>
    <x v="0"/>
    <x v="4"/>
    <x v="4"/>
    <n v="210.2"/>
    <n v="5"/>
    <n v="966.92"/>
    <s v="Credit Card"/>
    <n v="1051"/>
    <n v="-84.080000000000041"/>
  </r>
  <r>
    <s v="A3964"/>
    <x v="300"/>
    <x v="0"/>
    <x v="5"/>
    <x v="2"/>
    <n v="300.12"/>
    <n v="5"/>
    <n v="1440.58"/>
    <s v="Debit Card"/>
    <n v="1500.6"/>
    <n v="-60.019999999999982"/>
  </r>
  <r>
    <s v="A3967"/>
    <x v="300"/>
    <x v="0"/>
    <x v="5"/>
    <x v="5"/>
    <n v="105.2"/>
    <n v="5"/>
    <n v="483.92"/>
    <s v="Credit Card"/>
    <n v="526"/>
    <n v="-42.079999999999984"/>
  </r>
  <r>
    <s v="A3969"/>
    <x v="300"/>
    <x v="5"/>
    <x v="5"/>
    <x v="4"/>
    <n v="210.2"/>
    <n v="3"/>
    <n v="630.6"/>
    <s v="Debit Card"/>
    <n v="630.59999999999991"/>
    <n v="0"/>
  </r>
  <r>
    <s v="A3965"/>
    <x v="300"/>
    <x v="0"/>
    <x v="3"/>
    <x v="4"/>
    <n v="210.2"/>
    <n v="5"/>
    <n v="977.43"/>
    <s v="Account"/>
    <n v="1051"/>
    <n v="-73.57000000000005"/>
  </r>
  <r>
    <s v="A3968"/>
    <x v="300"/>
    <x v="0"/>
    <x v="2"/>
    <x v="2"/>
    <n v="300.12"/>
    <n v="5"/>
    <n v="1455.58"/>
    <s v="Debit Card"/>
    <n v="1500.6"/>
    <n v="-45.019999999999982"/>
  </r>
  <r>
    <s v="A3971"/>
    <x v="301"/>
    <x v="0"/>
    <x v="5"/>
    <x v="4"/>
    <n v="210.2"/>
    <n v="3"/>
    <n v="592.76"/>
    <s v="Debit Card"/>
    <n v="630.59999999999991"/>
    <n v="-37.839999999999918"/>
  </r>
  <r>
    <s v="A3970"/>
    <x v="301"/>
    <x v="4"/>
    <x v="3"/>
    <x v="5"/>
    <n v="105.2"/>
    <n v="1"/>
    <n v="96.78"/>
    <s v="Debit Card"/>
    <n v="105.2"/>
    <n v="-8.4200000000000017"/>
  </r>
  <r>
    <s v="A3974"/>
    <x v="302"/>
    <x v="0"/>
    <x v="4"/>
    <x v="4"/>
    <n v="210.2"/>
    <n v="5"/>
    <n v="987.94"/>
    <s v="Credit Card"/>
    <n v="1051"/>
    <n v="-63.059999999999945"/>
  </r>
  <r>
    <s v="A3973"/>
    <x v="302"/>
    <x v="7"/>
    <x v="5"/>
    <x v="2"/>
    <n v="300.12"/>
    <n v="1"/>
    <n v="273.11"/>
    <s v="Credit Card"/>
    <n v="300.12"/>
    <n v="-27.009999999999991"/>
  </r>
  <r>
    <s v="A3977"/>
    <x v="302"/>
    <x v="0"/>
    <x v="5"/>
    <x v="4"/>
    <n v="210.2"/>
    <n v="1"/>
    <n v="208.1"/>
    <s v="Debit Card"/>
    <n v="210.2"/>
    <n v="-2.0999999999999943"/>
  </r>
  <r>
    <s v="A3976"/>
    <x v="302"/>
    <x v="2"/>
    <x v="3"/>
    <x v="2"/>
    <n v="300.12"/>
    <n v="1"/>
    <n v="276.11"/>
    <s v="Account"/>
    <n v="300.12"/>
    <n v="-24.009999999999991"/>
  </r>
  <r>
    <s v="A3972"/>
    <x v="302"/>
    <x v="0"/>
    <x v="2"/>
    <x v="2"/>
    <n v="300.12"/>
    <n v="1"/>
    <n v="270.11"/>
    <s v="Account"/>
    <n v="300.12"/>
    <n v="-30.009999999999991"/>
  </r>
  <r>
    <s v="A3975"/>
    <x v="302"/>
    <x v="2"/>
    <x v="2"/>
    <x v="2"/>
    <n v="300.12"/>
    <n v="5"/>
    <n v="1380.55"/>
    <s v="Credit Card"/>
    <n v="1500.6"/>
    <n v="-120.04999999999995"/>
  </r>
  <r>
    <s v="A3978"/>
    <x v="302"/>
    <x v="2"/>
    <x v="2"/>
    <x v="5"/>
    <n v="105.2"/>
    <n v="2"/>
    <n v="204.09"/>
    <s v="Credit Card"/>
    <n v="210.4"/>
    <n v="-6.3100000000000023"/>
  </r>
  <r>
    <s v="A3980"/>
    <x v="303"/>
    <x v="4"/>
    <x v="0"/>
    <x v="4"/>
    <n v="210.2"/>
    <n v="4"/>
    <n v="815.58"/>
    <s v="Debit Card"/>
    <n v="840.8"/>
    <n v="-25.219999999999914"/>
  </r>
  <r>
    <s v="A3984"/>
    <x v="303"/>
    <x v="0"/>
    <x v="0"/>
    <x v="4"/>
    <n v="210.2"/>
    <n v="5"/>
    <n v="945.9"/>
    <s v="Debit Card"/>
    <n v="1051"/>
    <n v="-105.10000000000002"/>
  </r>
  <r>
    <s v="A3982"/>
    <x v="303"/>
    <x v="0"/>
    <x v="4"/>
    <x v="2"/>
    <n v="300.12"/>
    <n v="3"/>
    <n v="846.34"/>
    <s v="Credit Card"/>
    <n v="900.36"/>
    <n v="-54.019999999999982"/>
  </r>
  <r>
    <s v="A3983"/>
    <x v="303"/>
    <x v="0"/>
    <x v="4"/>
    <x v="0"/>
    <n v="321.10000000000002"/>
    <n v="5"/>
    <n v="1525.23"/>
    <s v="Credit Card"/>
    <n v="1605.5"/>
    <n v="-80.269999999999982"/>
  </r>
  <r>
    <s v="A3981"/>
    <x v="303"/>
    <x v="3"/>
    <x v="5"/>
    <x v="4"/>
    <n v="210.2"/>
    <n v="1"/>
    <n v="189.18"/>
    <s v="Debit Card"/>
    <n v="210.2"/>
    <n v="-21.019999999999982"/>
  </r>
  <r>
    <s v="A3985"/>
    <x v="303"/>
    <x v="2"/>
    <x v="5"/>
    <x v="2"/>
    <n v="300.12"/>
    <n v="1"/>
    <n v="276.11"/>
    <s v="Credit Card"/>
    <n v="300.12"/>
    <n v="-24.009999999999991"/>
  </r>
  <r>
    <s v="A3979"/>
    <x v="303"/>
    <x v="0"/>
    <x v="2"/>
    <x v="1"/>
    <n v="401.1"/>
    <n v="2"/>
    <n v="794.18"/>
    <s v="Credit Card"/>
    <n v="802.2"/>
    <n v="-8.0200000000000955"/>
  </r>
  <r>
    <s v="A3986"/>
    <x v="304"/>
    <x v="4"/>
    <x v="4"/>
    <x v="5"/>
    <n v="105.2"/>
    <n v="2"/>
    <n v="206.19"/>
    <s v="Debit Card"/>
    <n v="210.4"/>
    <n v="-4.210000000000008"/>
  </r>
  <r>
    <s v="A3992"/>
    <x v="304"/>
    <x v="2"/>
    <x v="4"/>
    <x v="3"/>
    <n v="102.1"/>
    <n v="3"/>
    <n v="281.8"/>
    <s v="Credit Card"/>
    <n v="306.29999999999995"/>
    <n v="-24.499999999999943"/>
  </r>
  <r>
    <s v="A3988"/>
    <x v="304"/>
    <x v="4"/>
    <x v="0"/>
    <x v="1"/>
    <n v="401.1"/>
    <n v="2"/>
    <n v="721.98"/>
    <s v="Debit Card"/>
    <n v="802.2"/>
    <n v="-80.220000000000027"/>
  </r>
  <r>
    <s v="A3987"/>
    <x v="304"/>
    <x v="0"/>
    <x v="4"/>
    <x v="4"/>
    <n v="210.2"/>
    <n v="1"/>
    <n v="199.69"/>
    <s v="Credit Card"/>
    <n v="210.2"/>
    <n v="-10.509999999999991"/>
  </r>
  <r>
    <s v="A3990"/>
    <x v="304"/>
    <x v="0"/>
    <x v="4"/>
    <x v="4"/>
    <n v="210.2"/>
    <n v="5"/>
    <n v="945.9"/>
    <s v="Account"/>
    <n v="1051"/>
    <n v="-105.10000000000002"/>
  </r>
  <r>
    <s v="A3991"/>
    <x v="304"/>
    <x v="0"/>
    <x v="5"/>
    <x v="5"/>
    <n v="105.2"/>
    <n v="1"/>
    <n v="96.78"/>
    <s v="Account"/>
    <n v="105.2"/>
    <n v="-8.4200000000000017"/>
  </r>
  <r>
    <s v="A3989"/>
    <x v="304"/>
    <x v="2"/>
    <x v="2"/>
    <x v="2"/>
    <n v="300.12"/>
    <n v="2"/>
    <n v="558.22"/>
    <s v="Debit Card"/>
    <n v="600.24"/>
    <n v="-42.019999999999982"/>
  </r>
  <r>
    <s v="A3994"/>
    <x v="305"/>
    <x v="0"/>
    <x v="0"/>
    <x v="0"/>
    <n v="321.10000000000002"/>
    <n v="2"/>
    <n v="610.09"/>
    <s v="Account"/>
    <n v="642.20000000000005"/>
    <n v="-32.110000000000014"/>
  </r>
  <r>
    <s v="A3996"/>
    <x v="305"/>
    <x v="0"/>
    <x v="4"/>
    <x v="5"/>
    <n v="105.2"/>
    <n v="2"/>
    <n v="208.3"/>
    <s v="Debit Card"/>
    <n v="210.4"/>
    <n v="-2.0999999999999943"/>
  </r>
  <r>
    <s v="A3997"/>
    <x v="305"/>
    <x v="0"/>
    <x v="4"/>
    <x v="4"/>
    <n v="210.2"/>
    <n v="3"/>
    <n v="592.76"/>
    <s v="Account"/>
    <n v="630.59999999999991"/>
    <n v="-37.839999999999918"/>
  </r>
  <r>
    <s v="A3993"/>
    <x v="305"/>
    <x v="2"/>
    <x v="3"/>
    <x v="3"/>
    <n v="102.1"/>
    <n v="4"/>
    <n v="383.9"/>
    <s v="Debit Card"/>
    <n v="408.4"/>
    <n v="-24.5"/>
  </r>
  <r>
    <s v="A3995"/>
    <x v="305"/>
    <x v="0"/>
    <x v="3"/>
    <x v="2"/>
    <n v="300.12"/>
    <n v="1"/>
    <n v="276.11"/>
    <s v="Credit Card"/>
    <n v="300.12"/>
    <n v="-24.009999999999991"/>
  </r>
  <r>
    <s v="A3999"/>
    <x v="306"/>
    <x v="0"/>
    <x v="0"/>
    <x v="3"/>
    <n v="102.1"/>
    <n v="2"/>
    <n v="191.95"/>
    <s v="Account"/>
    <n v="204.2"/>
    <n v="-12.25"/>
  </r>
  <r>
    <s v="A3998"/>
    <x v="306"/>
    <x v="0"/>
    <x v="5"/>
    <x v="5"/>
    <n v="105.2"/>
    <n v="3"/>
    <n v="302.98"/>
    <s v="Debit Card"/>
    <n v="315.60000000000002"/>
    <n v="-12.620000000000005"/>
  </r>
  <r>
    <s v="A4000"/>
    <x v="307"/>
    <x v="0"/>
    <x v="4"/>
    <x v="2"/>
    <n v="300.12"/>
    <n v="1"/>
    <n v="285.11"/>
    <s v="Account"/>
    <n v="300.12"/>
    <n v="-15.009999999999991"/>
  </r>
  <r>
    <s v="A4002"/>
    <x v="308"/>
    <x v="4"/>
    <x v="1"/>
    <x v="5"/>
    <n v="105.2"/>
    <n v="4"/>
    <n v="412.38"/>
    <s v="Debit Card"/>
    <n v="420.8"/>
    <n v="-8.4200000000000159"/>
  </r>
  <r>
    <s v="A4003"/>
    <x v="308"/>
    <x v="0"/>
    <x v="5"/>
    <x v="5"/>
    <n v="105.2"/>
    <n v="4"/>
    <n v="416.59"/>
    <s v="Debit Card"/>
    <n v="420.8"/>
    <n v="-4.2100000000000364"/>
  </r>
  <r>
    <s v="A4001"/>
    <x v="308"/>
    <x v="2"/>
    <x v="2"/>
    <x v="3"/>
    <n v="102.1"/>
    <n v="5"/>
    <n v="459.45"/>
    <s v="Credit Card"/>
    <n v="510.5"/>
    <n v="-51.050000000000011"/>
  </r>
  <r>
    <s v="A4004"/>
    <x v="309"/>
    <x v="0"/>
    <x v="2"/>
    <x v="4"/>
    <n v="210.2"/>
    <n v="4"/>
    <n v="807.17"/>
    <s v="Credit Card"/>
    <n v="840.8"/>
    <n v="-33.629999999999995"/>
  </r>
  <r>
    <s v="A4005"/>
    <x v="309"/>
    <x v="0"/>
    <x v="2"/>
    <x v="5"/>
    <n v="105.2"/>
    <n v="2"/>
    <n v="195.67"/>
    <s v="Debit Card"/>
    <n v="210.4"/>
    <n v="-14.730000000000018"/>
  </r>
  <r>
    <s v="A4007"/>
    <x v="310"/>
    <x v="4"/>
    <x v="0"/>
    <x v="2"/>
    <n v="300.12"/>
    <n v="1"/>
    <n v="282.11"/>
    <s v="Credit Card"/>
    <n v="300.12"/>
    <n v="-18.009999999999991"/>
  </r>
  <r>
    <s v="A4010"/>
    <x v="310"/>
    <x v="4"/>
    <x v="0"/>
    <x v="0"/>
    <n v="321.10000000000002"/>
    <n v="5"/>
    <n v="1589.45"/>
    <s v="Account"/>
    <n v="1605.5"/>
    <n v="-16.049999999999955"/>
  </r>
  <r>
    <s v="A4008"/>
    <x v="310"/>
    <x v="0"/>
    <x v="1"/>
    <x v="3"/>
    <n v="102.1"/>
    <n v="4"/>
    <n v="367.56"/>
    <s v="Credit Card"/>
    <n v="408.4"/>
    <n v="-40.839999999999975"/>
  </r>
  <r>
    <s v="A4006"/>
    <x v="310"/>
    <x v="0"/>
    <x v="5"/>
    <x v="0"/>
    <n v="321.10000000000002"/>
    <n v="3"/>
    <n v="866.97"/>
    <s v="Account"/>
    <n v="963.30000000000007"/>
    <n v="-96.330000000000041"/>
  </r>
  <r>
    <s v="A4009"/>
    <x v="310"/>
    <x v="0"/>
    <x v="2"/>
    <x v="5"/>
    <n v="105.2"/>
    <n v="3"/>
    <n v="290.35000000000002"/>
    <s v="Debit Card"/>
    <n v="315.60000000000002"/>
    <n v="-25.25"/>
  </r>
  <r>
    <s v="A4012"/>
    <x v="311"/>
    <x v="0"/>
    <x v="0"/>
    <x v="1"/>
    <n v="401.1"/>
    <n v="4"/>
    <n v="1588.36"/>
    <s v="Credit Card"/>
    <n v="1604.4"/>
    <n v="-16.040000000000191"/>
  </r>
  <r>
    <s v="A4011"/>
    <x v="311"/>
    <x v="2"/>
    <x v="1"/>
    <x v="1"/>
    <n v="401.1"/>
    <n v="4"/>
    <n v="1588.36"/>
    <s v="Debit Card"/>
    <n v="1604.4"/>
    <n v="-16.040000000000191"/>
  </r>
  <r>
    <s v="A4013"/>
    <x v="311"/>
    <x v="0"/>
    <x v="1"/>
    <x v="2"/>
    <n v="300.12"/>
    <n v="5"/>
    <n v="1470.59"/>
    <s v="Account"/>
    <n v="1500.6"/>
    <n v="-30.009999999999991"/>
  </r>
  <r>
    <s v="A4014"/>
    <x v="311"/>
    <x v="0"/>
    <x v="2"/>
    <x v="2"/>
    <n v="300.12"/>
    <n v="3"/>
    <n v="810.32"/>
    <s v="Credit Card"/>
    <n v="900.36"/>
    <n v="-90.039999999999964"/>
  </r>
  <r>
    <s v="A4015"/>
    <x v="312"/>
    <x v="0"/>
    <x v="1"/>
    <x v="5"/>
    <n v="105.2"/>
    <n v="1"/>
    <n v="105.2"/>
    <s v="Debit Card"/>
    <n v="105.2"/>
    <n v="0"/>
  </r>
  <r>
    <s v="A4016"/>
    <x v="312"/>
    <x v="0"/>
    <x v="5"/>
    <x v="5"/>
    <n v="105.2"/>
    <n v="5"/>
    <n v="483.92"/>
    <s v="Debit Card"/>
    <n v="526"/>
    <n v="-42.079999999999984"/>
  </r>
  <r>
    <s v="A4018"/>
    <x v="313"/>
    <x v="0"/>
    <x v="1"/>
    <x v="1"/>
    <n v="401.1"/>
    <n v="3"/>
    <n v="1119.07"/>
    <s v="Credit Card"/>
    <n v="1203.3000000000002"/>
    <n v="-84.230000000000246"/>
  </r>
  <r>
    <s v="A4020"/>
    <x v="313"/>
    <x v="0"/>
    <x v="1"/>
    <x v="5"/>
    <n v="105.2"/>
    <n v="2"/>
    <n v="199.88"/>
    <s v="Debit Card"/>
    <n v="210.4"/>
    <n v="-10.52000000000001"/>
  </r>
  <r>
    <s v="A4017"/>
    <x v="313"/>
    <x v="2"/>
    <x v="3"/>
    <x v="5"/>
    <n v="105.2"/>
    <n v="1"/>
    <n v="98.89"/>
    <s v="Credit Card"/>
    <n v="105.2"/>
    <n v="-6.3100000000000023"/>
  </r>
  <r>
    <s v="A4019"/>
    <x v="313"/>
    <x v="0"/>
    <x v="3"/>
    <x v="5"/>
    <n v="105.2"/>
    <n v="5"/>
    <n v="520.74"/>
    <s v="Debit Card"/>
    <n v="526"/>
    <n v="-5.2599999999999909"/>
  </r>
  <r>
    <s v="A4025"/>
    <x v="314"/>
    <x v="4"/>
    <x v="0"/>
    <x v="2"/>
    <n v="300.12"/>
    <n v="4"/>
    <n v="1128.45"/>
    <s v="Account"/>
    <n v="1200.48"/>
    <n v="-72.029999999999973"/>
  </r>
  <r>
    <s v="A4021"/>
    <x v="314"/>
    <x v="0"/>
    <x v="1"/>
    <x v="2"/>
    <n v="300.12"/>
    <n v="2"/>
    <n v="552.22"/>
    <s v="Account"/>
    <n v="600.24"/>
    <n v="-48.019999999999982"/>
  </r>
  <r>
    <s v="A4026"/>
    <x v="314"/>
    <x v="0"/>
    <x v="1"/>
    <x v="5"/>
    <n v="105.2"/>
    <n v="4"/>
    <n v="412.38"/>
    <s v="Credit Card"/>
    <n v="420.8"/>
    <n v="-8.4200000000000159"/>
  </r>
  <r>
    <s v="A4024"/>
    <x v="314"/>
    <x v="0"/>
    <x v="5"/>
    <x v="3"/>
    <n v="102.1"/>
    <n v="2"/>
    <n v="185.82"/>
    <s v="Debit Card"/>
    <n v="204.2"/>
    <n v="-18.379999999999995"/>
  </r>
  <r>
    <s v="A4023"/>
    <x v="314"/>
    <x v="0"/>
    <x v="3"/>
    <x v="3"/>
    <n v="102.1"/>
    <n v="2"/>
    <n v="200.12"/>
    <s v="Credit Card"/>
    <n v="204.2"/>
    <n v="-4.0799999999999841"/>
  </r>
  <r>
    <s v="A4022"/>
    <x v="314"/>
    <x v="0"/>
    <x v="2"/>
    <x v="3"/>
    <n v="102.1"/>
    <n v="1"/>
    <n v="93.93"/>
    <s v="Credit Card"/>
    <n v="102.1"/>
    <n v="-8.1699999999999875"/>
  </r>
  <r>
    <s v="A4027"/>
    <x v="314"/>
    <x v="0"/>
    <x v="2"/>
    <x v="5"/>
    <n v="105.2"/>
    <n v="3"/>
    <n v="302.98"/>
    <s v="Debit Card"/>
    <n v="315.60000000000002"/>
    <n v="-12.620000000000005"/>
  </r>
  <r>
    <s v="A4028"/>
    <x v="315"/>
    <x v="0"/>
    <x v="1"/>
    <x v="5"/>
    <n v="105.2"/>
    <n v="3"/>
    <n v="290.35000000000002"/>
    <s v="Debit Card"/>
    <n v="315.60000000000002"/>
    <n v="-25.25"/>
  </r>
  <r>
    <s v="A4029"/>
    <x v="315"/>
    <x v="1"/>
    <x v="1"/>
    <x v="4"/>
    <n v="210.2"/>
    <n v="4"/>
    <n v="807.17"/>
    <s v="Credit Card"/>
    <n v="840.8"/>
    <n v="-33.629999999999995"/>
  </r>
  <r>
    <s v="A4032"/>
    <x v="316"/>
    <x v="0"/>
    <x v="0"/>
    <x v="3"/>
    <n v="102.1"/>
    <n v="5"/>
    <n v="469.66"/>
    <s v="Credit Card"/>
    <n v="510.5"/>
    <n v="-40.839999999999975"/>
  </r>
  <r>
    <s v="A4031"/>
    <x v="316"/>
    <x v="0"/>
    <x v="1"/>
    <x v="0"/>
    <n v="321.10000000000002"/>
    <n v="3"/>
    <n v="934.4"/>
    <s v="Credit Card"/>
    <n v="963.30000000000007"/>
    <n v="-28.900000000000091"/>
  </r>
  <r>
    <s v="A4030"/>
    <x v="316"/>
    <x v="0"/>
    <x v="3"/>
    <x v="5"/>
    <n v="105.2"/>
    <n v="1"/>
    <n v="105.2"/>
    <s v="Debit Card"/>
    <n v="105.2"/>
    <n v="0"/>
  </r>
  <r>
    <s v="A4033"/>
    <x v="316"/>
    <x v="0"/>
    <x v="2"/>
    <x v="4"/>
    <n v="210.2"/>
    <n v="2"/>
    <n v="407.79"/>
    <s v="Debit Card"/>
    <n v="420.4"/>
    <n v="-12.609999999999957"/>
  </r>
  <r>
    <s v="A4034"/>
    <x v="317"/>
    <x v="4"/>
    <x v="4"/>
    <x v="2"/>
    <n v="300.12"/>
    <n v="4"/>
    <n v="1152.46"/>
    <s v="Account"/>
    <n v="1200.48"/>
    <n v="-48.019999999999982"/>
  </r>
  <r>
    <s v="A4036"/>
    <x v="317"/>
    <x v="0"/>
    <x v="3"/>
    <x v="4"/>
    <n v="210.2"/>
    <n v="5"/>
    <n v="1040.49"/>
    <s v="Debit Card"/>
    <n v="1051"/>
    <n v="-10.509999999999991"/>
  </r>
  <r>
    <s v="A4035"/>
    <x v="317"/>
    <x v="0"/>
    <x v="2"/>
    <x v="2"/>
    <n v="300.12"/>
    <n v="2"/>
    <n v="600.24"/>
    <s v="Debit Card"/>
    <n v="600.24"/>
    <n v="0"/>
  </r>
  <r>
    <s v="A4037"/>
    <x v="318"/>
    <x v="2"/>
    <x v="2"/>
    <x v="2"/>
    <n v="300.12"/>
    <n v="2"/>
    <n v="588.24"/>
    <s v="Debit Card"/>
    <n v="600.24"/>
    <n v="-12"/>
  </r>
  <r>
    <s v="A4039"/>
    <x v="319"/>
    <x v="3"/>
    <x v="4"/>
    <x v="4"/>
    <n v="210.2"/>
    <n v="4"/>
    <n v="765.13"/>
    <s v="Debit Card"/>
    <n v="840.8"/>
    <n v="-75.669999999999959"/>
  </r>
  <r>
    <s v="A4041"/>
    <x v="319"/>
    <x v="4"/>
    <x v="0"/>
    <x v="4"/>
    <n v="210.2"/>
    <n v="2"/>
    <n v="411.99"/>
    <s v="Account"/>
    <n v="420.4"/>
    <n v="-8.4099999999999682"/>
  </r>
  <r>
    <s v="A4038"/>
    <x v="319"/>
    <x v="4"/>
    <x v="1"/>
    <x v="5"/>
    <n v="105.2"/>
    <n v="5"/>
    <n v="473.4"/>
    <s v="Debit Card"/>
    <n v="526"/>
    <n v="-52.600000000000023"/>
  </r>
  <r>
    <s v="A4042"/>
    <x v="319"/>
    <x v="7"/>
    <x v="5"/>
    <x v="2"/>
    <n v="300.12"/>
    <n v="3"/>
    <n v="873.35"/>
    <s v="Credit Card"/>
    <n v="900.36"/>
    <n v="-27.009999999999991"/>
  </r>
  <r>
    <s v="A4044"/>
    <x v="319"/>
    <x v="0"/>
    <x v="5"/>
    <x v="4"/>
    <n v="210.2"/>
    <n v="2"/>
    <n v="378.36"/>
    <s v="Debit Card"/>
    <n v="420.4"/>
    <n v="-42.039999999999964"/>
  </r>
  <r>
    <s v="A4040"/>
    <x v="319"/>
    <x v="0"/>
    <x v="2"/>
    <x v="4"/>
    <n v="210.2"/>
    <n v="2"/>
    <n v="382.56"/>
    <s v="Credit Card"/>
    <n v="420.4"/>
    <n v="-37.839999999999975"/>
  </r>
  <r>
    <s v="A4043"/>
    <x v="319"/>
    <x v="4"/>
    <x v="2"/>
    <x v="2"/>
    <n v="300.12"/>
    <n v="1"/>
    <n v="294.12"/>
    <s v="Debit Card"/>
    <n v="300.12"/>
    <n v="-6"/>
  </r>
  <r>
    <s v="A4047"/>
    <x v="320"/>
    <x v="2"/>
    <x v="4"/>
    <x v="4"/>
    <n v="210.2"/>
    <n v="5"/>
    <n v="977.43"/>
    <s v="Account"/>
    <n v="1051"/>
    <n v="-73.57000000000005"/>
  </r>
  <r>
    <s v="A4048"/>
    <x v="320"/>
    <x v="3"/>
    <x v="3"/>
    <x v="2"/>
    <n v="300.12"/>
    <n v="4"/>
    <n v="1080.43"/>
    <s v="Account"/>
    <n v="1200.48"/>
    <n v="-120.04999999999995"/>
  </r>
  <r>
    <s v="A4045"/>
    <x v="320"/>
    <x v="1"/>
    <x v="2"/>
    <x v="1"/>
    <n v="401.1"/>
    <n v="3"/>
    <n v="1179.23"/>
    <s v="Debit Card"/>
    <n v="1203.3000000000002"/>
    <n v="-24.070000000000164"/>
  </r>
  <r>
    <s v="A4046"/>
    <x v="320"/>
    <x v="2"/>
    <x v="2"/>
    <x v="2"/>
    <n v="300.12"/>
    <n v="3"/>
    <n v="873.35"/>
    <s v="Debit Card"/>
    <n v="900.36"/>
    <n v="-27.009999999999991"/>
  </r>
  <r>
    <s v="A4049"/>
    <x v="321"/>
    <x v="4"/>
    <x v="4"/>
    <x v="5"/>
    <n v="105.2"/>
    <n v="3"/>
    <n v="306.13"/>
    <s v="Debit Card"/>
    <n v="315.60000000000002"/>
    <n v="-9.4700000000000273"/>
  </r>
  <r>
    <s v="A4054"/>
    <x v="321"/>
    <x v="0"/>
    <x v="0"/>
    <x v="2"/>
    <n v="300.12"/>
    <n v="3"/>
    <n v="882.35"/>
    <s v="Credit Card"/>
    <n v="900.36"/>
    <n v="-18.009999999999991"/>
  </r>
  <r>
    <s v="A4051"/>
    <x v="321"/>
    <x v="5"/>
    <x v="1"/>
    <x v="2"/>
    <n v="300.12"/>
    <n v="5"/>
    <n v="1455.58"/>
    <s v="Debit Card"/>
    <n v="1500.6"/>
    <n v="-45.019999999999982"/>
  </r>
  <r>
    <s v="A4050"/>
    <x v="321"/>
    <x v="0"/>
    <x v="3"/>
    <x v="2"/>
    <n v="300.12"/>
    <n v="3"/>
    <n v="882.35"/>
    <s v="Account"/>
    <n v="900.36"/>
    <n v="-18.009999999999991"/>
  </r>
  <r>
    <s v="A4052"/>
    <x v="321"/>
    <x v="0"/>
    <x v="3"/>
    <x v="5"/>
    <n v="105.2"/>
    <n v="4"/>
    <n v="382.93"/>
    <s v="Credit Card"/>
    <n v="420.8"/>
    <n v="-37.870000000000005"/>
  </r>
  <r>
    <s v="A4053"/>
    <x v="321"/>
    <x v="4"/>
    <x v="2"/>
    <x v="0"/>
    <n v="321.10000000000002"/>
    <n v="5"/>
    <n v="1557.34"/>
    <s v="Account"/>
    <n v="1605.5"/>
    <n v="-48.160000000000082"/>
  </r>
  <r>
    <s v="A4055"/>
    <x v="322"/>
    <x v="0"/>
    <x v="1"/>
    <x v="3"/>
    <n v="102.1"/>
    <n v="4"/>
    <n v="404.32"/>
    <s v="Debit Card"/>
    <n v="408.4"/>
    <n v="-4.0799999999999841"/>
  </r>
  <r>
    <s v="A4056"/>
    <x v="322"/>
    <x v="0"/>
    <x v="3"/>
    <x v="2"/>
    <n v="300.12"/>
    <n v="2"/>
    <n v="582.23"/>
    <s v="Debit Card"/>
    <n v="600.24"/>
    <n v="-18.009999999999991"/>
  </r>
  <r>
    <s v="A4057"/>
    <x v="323"/>
    <x v="0"/>
    <x v="1"/>
    <x v="5"/>
    <n v="105.2"/>
    <n v="5"/>
    <n v="483.92"/>
    <s v="Debit Card"/>
    <n v="526"/>
    <n v="-42.079999999999984"/>
  </r>
  <r>
    <s v="A4058"/>
    <x v="323"/>
    <x v="0"/>
    <x v="1"/>
    <x v="0"/>
    <n v="321.10000000000002"/>
    <n v="1"/>
    <n v="314.68"/>
    <s v="Credit Card"/>
    <n v="321.10000000000002"/>
    <n v="-6.4200000000000159"/>
  </r>
  <r>
    <s v="A4059"/>
    <x v="323"/>
    <x v="1"/>
    <x v="2"/>
    <x v="4"/>
    <n v="210.2"/>
    <n v="2"/>
    <n v="403.58"/>
    <s v="Debit Card"/>
    <n v="420.4"/>
    <n v="-16.819999999999993"/>
  </r>
  <r>
    <s v="A4062"/>
    <x v="324"/>
    <x v="2"/>
    <x v="4"/>
    <x v="0"/>
    <n v="321.10000000000002"/>
    <n v="2"/>
    <n v="603.66999999999996"/>
    <s v="Account"/>
    <n v="642.20000000000005"/>
    <n v="-38.530000000000086"/>
  </r>
  <r>
    <s v="A4063"/>
    <x v="324"/>
    <x v="0"/>
    <x v="1"/>
    <x v="2"/>
    <n v="300.12"/>
    <n v="3"/>
    <n v="855.34"/>
    <s v="Credit Card"/>
    <n v="900.36"/>
    <n v="-45.019999999999982"/>
  </r>
  <r>
    <s v="A4060"/>
    <x v="324"/>
    <x v="0"/>
    <x v="5"/>
    <x v="2"/>
    <n v="300.12"/>
    <n v="4"/>
    <n v="1200.48"/>
    <s v="Credit Card"/>
    <n v="1200.48"/>
    <n v="0"/>
  </r>
  <r>
    <s v="A4061"/>
    <x v="324"/>
    <x v="0"/>
    <x v="2"/>
    <x v="4"/>
    <n v="210.2"/>
    <n v="5"/>
    <n v="987.94"/>
    <s v="Account"/>
    <n v="1051"/>
    <n v="-63.059999999999945"/>
  </r>
  <r>
    <s v="A4068"/>
    <x v="325"/>
    <x v="0"/>
    <x v="0"/>
    <x v="3"/>
    <n v="102.1"/>
    <n v="5"/>
    <n v="479.87"/>
    <s v="Account"/>
    <n v="510.5"/>
    <n v="-30.629999999999995"/>
  </r>
  <r>
    <s v="A4064"/>
    <x v="325"/>
    <x v="2"/>
    <x v="1"/>
    <x v="5"/>
    <n v="105.2"/>
    <n v="4"/>
    <n v="382.93"/>
    <s v="Debit Card"/>
    <n v="420.8"/>
    <n v="-37.870000000000005"/>
  </r>
  <r>
    <s v="A4067"/>
    <x v="325"/>
    <x v="4"/>
    <x v="1"/>
    <x v="5"/>
    <n v="105.2"/>
    <n v="1"/>
    <n v="97.84"/>
    <s v="Account"/>
    <n v="105.2"/>
    <n v="-7.3599999999999994"/>
  </r>
  <r>
    <s v="A4070"/>
    <x v="325"/>
    <x v="0"/>
    <x v="1"/>
    <x v="2"/>
    <n v="300.12"/>
    <n v="3"/>
    <n v="810.32"/>
    <s v="Debit Card"/>
    <n v="900.36"/>
    <n v="-90.039999999999964"/>
  </r>
  <r>
    <s v="A4065"/>
    <x v="325"/>
    <x v="5"/>
    <x v="5"/>
    <x v="3"/>
    <n v="102.1"/>
    <n v="2"/>
    <n v="183.78"/>
    <s v="Debit Card"/>
    <n v="204.2"/>
    <n v="-20.419999999999987"/>
  </r>
  <r>
    <s v="A4066"/>
    <x v="325"/>
    <x v="0"/>
    <x v="2"/>
    <x v="1"/>
    <n v="401.1"/>
    <n v="4"/>
    <n v="1443.96"/>
    <s v="Credit Card"/>
    <n v="1604.4"/>
    <n v="-160.44000000000005"/>
  </r>
  <r>
    <s v="A4069"/>
    <x v="325"/>
    <x v="0"/>
    <x v="2"/>
    <x v="0"/>
    <n v="321.10000000000002"/>
    <n v="3"/>
    <n v="924.77"/>
    <s v="Account"/>
    <n v="963.30000000000007"/>
    <n v="-38.530000000000086"/>
  </r>
  <r>
    <s v="A4074"/>
    <x v="326"/>
    <x v="4"/>
    <x v="0"/>
    <x v="5"/>
    <n v="105.2"/>
    <n v="4"/>
    <n v="387.14"/>
    <s v="Debit Card"/>
    <n v="420.8"/>
    <n v="-33.660000000000025"/>
  </r>
  <r>
    <s v="A4073"/>
    <x v="326"/>
    <x v="6"/>
    <x v="1"/>
    <x v="5"/>
    <n v="105.2"/>
    <n v="3"/>
    <n v="287.2"/>
    <s v="Debit Card"/>
    <n v="315.60000000000002"/>
    <n v="-28.400000000000034"/>
  </r>
  <r>
    <s v="A4072"/>
    <x v="326"/>
    <x v="7"/>
    <x v="5"/>
    <x v="5"/>
    <n v="105.2"/>
    <n v="2"/>
    <n v="204.09"/>
    <s v="Account"/>
    <n v="210.4"/>
    <n v="-6.3100000000000023"/>
  </r>
  <r>
    <s v="A4071"/>
    <x v="326"/>
    <x v="4"/>
    <x v="2"/>
    <x v="0"/>
    <n v="321.10000000000002"/>
    <n v="4"/>
    <n v="1220.18"/>
    <s v="Account"/>
    <n v="1284.4000000000001"/>
    <n v="-64.220000000000027"/>
  </r>
  <r>
    <s v="A4075"/>
    <x v="327"/>
    <x v="2"/>
    <x v="1"/>
    <x v="3"/>
    <n v="102.1"/>
    <n v="5"/>
    <n v="510.5"/>
    <s v="Credit Card"/>
    <n v="510.5"/>
    <n v="0"/>
  </r>
  <r>
    <s v="A4076"/>
    <x v="327"/>
    <x v="0"/>
    <x v="1"/>
    <x v="2"/>
    <n v="300.12"/>
    <n v="2"/>
    <n v="558.22"/>
    <s v="Account"/>
    <n v="600.24"/>
    <n v="-42.019999999999982"/>
  </r>
  <r>
    <s v="A4078"/>
    <x v="327"/>
    <x v="0"/>
    <x v="1"/>
    <x v="3"/>
    <n v="102.1"/>
    <n v="5"/>
    <n v="505.4"/>
    <s v="Debit Card"/>
    <n v="510.5"/>
    <n v="-5.1000000000000227"/>
  </r>
  <r>
    <s v="A4077"/>
    <x v="327"/>
    <x v="0"/>
    <x v="3"/>
    <x v="4"/>
    <n v="210.2"/>
    <n v="3"/>
    <n v="592.76"/>
    <s v="Account"/>
    <n v="630.59999999999991"/>
    <n v="-37.839999999999918"/>
  </r>
  <r>
    <s v="A4079"/>
    <x v="327"/>
    <x v="0"/>
    <x v="2"/>
    <x v="1"/>
    <n v="401.1"/>
    <n v="1"/>
    <n v="377.03"/>
    <s v="Debit Card"/>
    <n v="401.1"/>
    <n v="-24.07000000000005"/>
  </r>
  <r>
    <s v="A4081"/>
    <x v="328"/>
    <x v="4"/>
    <x v="0"/>
    <x v="3"/>
    <n v="102.1"/>
    <n v="2"/>
    <n v="196.03"/>
    <s v="Credit Card"/>
    <n v="204.2"/>
    <n v="-8.1699999999999875"/>
  </r>
  <r>
    <s v="A4080"/>
    <x v="328"/>
    <x v="2"/>
    <x v="5"/>
    <x v="2"/>
    <n v="300.12"/>
    <n v="3"/>
    <n v="810.32"/>
    <s v="Credit Card"/>
    <n v="900.36"/>
    <n v="-90.039999999999964"/>
  </r>
  <r>
    <s v="A4089"/>
    <x v="329"/>
    <x v="4"/>
    <x v="0"/>
    <x v="1"/>
    <n v="401.1"/>
    <n v="1"/>
    <n v="401.1"/>
    <s v="Debit Card"/>
    <n v="401.1"/>
    <n v="0"/>
  </r>
  <r>
    <s v="A4084"/>
    <x v="329"/>
    <x v="4"/>
    <x v="1"/>
    <x v="4"/>
    <n v="210.2"/>
    <n v="1"/>
    <n v="189.18"/>
    <s v="Debit Card"/>
    <n v="210.2"/>
    <n v="-21.019999999999982"/>
  </r>
  <r>
    <s v="A4087"/>
    <x v="329"/>
    <x v="7"/>
    <x v="1"/>
    <x v="5"/>
    <n v="105.2"/>
    <n v="2"/>
    <n v="204.09"/>
    <s v="Account"/>
    <n v="210.4"/>
    <n v="-6.3100000000000023"/>
  </r>
  <r>
    <s v="A4085"/>
    <x v="329"/>
    <x v="0"/>
    <x v="5"/>
    <x v="5"/>
    <n v="105.2"/>
    <n v="1"/>
    <n v="94.68"/>
    <s v="Account"/>
    <n v="105.2"/>
    <n v="-10.519999999999996"/>
  </r>
  <r>
    <s v="A4082"/>
    <x v="329"/>
    <x v="0"/>
    <x v="3"/>
    <x v="2"/>
    <n v="300.12"/>
    <n v="1"/>
    <n v="276.11"/>
    <s v="Credit Card"/>
    <n v="300.12"/>
    <n v="-24.009999999999991"/>
  </r>
  <r>
    <s v="A4083"/>
    <x v="329"/>
    <x v="2"/>
    <x v="3"/>
    <x v="5"/>
    <n v="105.2"/>
    <n v="5"/>
    <n v="483.92"/>
    <s v="Credit Card"/>
    <n v="526"/>
    <n v="-42.079999999999984"/>
  </r>
  <r>
    <s v="A4086"/>
    <x v="329"/>
    <x v="0"/>
    <x v="3"/>
    <x v="4"/>
    <n v="210.2"/>
    <n v="1"/>
    <n v="199.69"/>
    <s v="Debit Card"/>
    <n v="210.2"/>
    <n v="-10.509999999999991"/>
  </r>
  <r>
    <s v="A4088"/>
    <x v="329"/>
    <x v="2"/>
    <x v="2"/>
    <x v="2"/>
    <n v="300.12"/>
    <n v="5"/>
    <n v="1440.58"/>
    <s v="Credit Card"/>
    <n v="1500.6"/>
    <n v="-60.019999999999982"/>
  </r>
  <r>
    <s v="A4091"/>
    <x v="330"/>
    <x v="0"/>
    <x v="1"/>
    <x v="4"/>
    <n v="210.2"/>
    <n v="4"/>
    <n v="790.35"/>
    <s v="Credit Card"/>
    <n v="840.8"/>
    <n v="-50.449999999999932"/>
  </r>
  <r>
    <s v="A4090"/>
    <x v="330"/>
    <x v="2"/>
    <x v="2"/>
    <x v="5"/>
    <n v="105.2"/>
    <n v="5"/>
    <n v="520.74"/>
    <s v="Debit Card"/>
    <n v="526"/>
    <n v="-5.2599999999999909"/>
  </r>
  <r>
    <s v="A4092"/>
    <x v="331"/>
    <x v="0"/>
    <x v="0"/>
    <x v="5"/>
    <n v="105.2"/>
    <n v="2"/>
    <n v="206.19"/>
    <s v="Account"/>
    <n v="210.4"/>
    <n v="-4.210000000000008"/>
  </r>
  <r>
    <s v="A4096"/>
    <x v="332"/>
    <x v="0"/>
    <x v="4"/>
    <x v="2"/>
    <n v="300.12"/>
    <n v="1"/>
    <n v="300.12"/>
    <s v="Debit Card"/>
    <n v="300.12"/>
    <n v="0"/>
  </r>
  <r>
    <s v="A4095"/>
    <x v="332"/>
    <x v="1"/>
    <x v="1"/>
    <x v="1"/>
    <n v="401.1"/>
    <n v="4"/>
    <n v="1604.4"/>
    <s v="Credit Card"/>
    <n v="1604.4"/>
    <n v="0"/>
  </r>
  <r>
    <s v="A4097"/>
    <x v="332"/>
    <x v="0"/>
    <x v="1"/>
    <x v="4"/>
    <n v="210.2"/>
    <n v="5"/>
    <n v="1029.98"/>
    <s v="Credit Card"/>
    <n v="1051"/>
    <n v="-21.019999999999982"/>
  </r>
  <r>
    <s v="A4093"/>
    <x v="332"/>
    <x v="2"/>
    <x v="3"/>
    <x v="3"/>
    <n v="102.1"/>
    <n v="2"/>
    <n v="200.12"/>
    <s v="Debit Card"/>
    <n v="204.2"/>
    <n v="-4.0799999999999841"/>
  </r>
  <r>
    <s v="A4094"/>
    <x v="332"/>
    <x v="0"/>
    <x v="3"/>
    <x v="5"/>
    <n v="105.2"/>
    <n v="4"/>
    <n v="387.14"/>
    <s v="Account"/>
    <n v="420.8"/>
    <n v="-33.660000000000025"/>
  </r>
  <r>
    <s v="A4098"/>
    <x v="333"/>
    <x v="0"/>
    <x v="0"/>
    <x v="0"/>
    <n v="321.10000000000002"/>
    <n v="5"/>
    <n v="1509.17"/>
    <s v="Debit Card"/>
    <n v="1605.5"/>
    <n v="-96.329999999999927"/>
  </r>
  <r>
    <s v="A4099"/>
    <x v="333"/>
    <x v="0"/>
    <x v="1"/>
    <x v="4"/>
    <n v="210.2"/>
    <n v="4"/>
    <n v="815.58"/>
    <s v="Credit Card"/>
    <n v="840.8"/>
    <n v="-25.219999999999914"/>
  </r>
  <r>
    <s v="A4102"/>
    <x v="334"/>
    <x v="2"/>
    <x v="1"/>
    <x v="4"/>
    <n v="210.2"/>
    <n v="2"/>
    <n v="390.97"/>
    <s v="Account"/>
    <n v="420.4"/>
    <n v="-29.42999999999995"/>
  </r>
  <r>
    <s v="A4103"/>
    <x v="334"/>
    <x v="0"/>
    <x v="1"/>
    <x v="4"/>
    <n v="210.2"/>
    <n v="3"/>
    <n v="580.15"/>
    <s v="Credit Card"/>
    <n v="630.59999999999991"/>
    <n v="-50.449999999999932"/>
  </r>
  <r>
    <s v="A4104"/>
    <x v="334"/>
    <x v="4"/>
    <x v="1"/>
    <x v="4"/>
    <n v="210.2"/>
    <n v="5"/>
    <n v="1040.49"/>
    <s v="Account"/>
    <n v="1051"/>
    <n v="-10.509999999999991"/>
  </r>
  <r>
    <s v="A4101"/>
    <x v="334"/>
    <x v="0"/>
    <x v="5"/>
    <x v="2"/>
    <n v="300.12"/>
    <n v="5"/>
    <n v="1455.58"/>
    <s v="Debit Card"/>
    <n v="1500.6"/>
    <n v="-45.019999999999982"/>
  </r>
  <r>
    <s v="A4100"/>
    <x v="334"/>
    <x v="0"/>
    <x v="2"/>
    <x v="5"/>
    <n v="105.2"/>
    <n v="2"/>
    <n v="199.88"/>
    <s v="Debit Card"/>
    <n v="210.4"/>
    <n v="-10.52000000000001"/>
  </r>
  <r>
    <s v="A4105"/>
    <x v="335"/>
    <x v="0"/>
    <x v="1"/>
    <x v="3"/>
    <n v="102.1"/>
    <n v="2"/>
    <n v="200.12"/>
    <s v="Credit Card"/>
    <n v="204.2"/>
    <n v="-4.0799999999999841"/>
  </r>
  <r>
    <s v="A4106"/>
    <x v="335"/>
    <x v="0"/>
    <x v="2"/>
    <x v="5"/>
    <n v="105.2"/>
    <n v="2"/>
    <n v="191.46"/>
    <s v="Credit Card"/>
    <n v="210.4"/>
    <n v="-18.939999999999998"/>
  </r>
  <r>
    <s v="A4108"/>
    <x v="336"/>
    <x v="0"/>
    <x v="1"/>
    <x v="2"/>
    <n v="300.12"/>
    <n v="1"/>
    <n v="273.11"/>
    <s v="Credit Card"/>
    <n v="300.12"/>
    <n v="-27.009999999999991"/>
  </r>
  <r>
    <s v="A4109"/>
    <x v="336"/>
    <x v="4"/>
    <x v="1"/>
    <x v="3"/>
    <n v="102.1"/>
    <n v="2"/>
    <n v="189.91"/>
    <s v="Debit Card"/>
    <n v="204.2"/>
    <n v="-14.289999999999992"/>
  </r>
  <r>
    <s v="A4110"/>
    <x v="336"/>
    <x v="2"/>
    <x v="5"/>
    <x v="4"/>
    <n v="210.2"/>
    <n v="2"/>
    <n v="382.56"/>
    <s v="Credit Card"/>
    <n v="420.4"/>
    <n v="-37.839999999999975"/>
  </r>
  <r>
    <s v="A4107"/>
    <x v="336"/>
    <x v="2"/>
    <x v="2"/>
    <x v="2"/>
    <n v="300.12"/>
    <n v="3"/>
    <n v="810.32"/>
    <s v="Credit Card"/>
    <n v="900.36"/>
    <n v="-90.039999999999964"/>
  </r>
  <r>
    <s v="A4111"/>
    <x v="337"/>
    <x v="4"/>
    <x v="0"/>
    <x v="5"/>
    <n v="105.2"/>
    <n v="2"/>
    <n v="193.57"/>
    <s v="Debit Card"/>
    <n v="210.4"/>
    <n v="-16.830000000000013"/>
  </r>
  <r>
    <s v="A4116"/>
    <x v="337"/>
    <x v="0"/>
    <x v="0"/>
    <x v="5"/>
    <n v="105.2"/>
    <n v="1"/>
    <n v="99.94"/>
    <s v="Debit Card"/>
    <n v="105.2"/>
    <n v="-5.2600000000000051"/>
  </r>
  <r>
    <s v="A4112"/>
    <x v="337"/>
    <x v="0"/>
    <x v="1"/>
    <x v="5"/>
    <n v="105.2"/>
    <n v="3"/>
    <n v="306.13"/>
    <s v="Debit Card"/>
    <n v="315.60000000000002"/>
    <n v="-9.4700000000000273"/>
  </r>
  <r>
    <s v="A4113"/>
    <x v="337"/>
    <x v="0"/>
    <x v="1"/>
    <x v="1"/>
    <n v="401.1"/>
    <n v="4"/>
    <n v="1604.4"/>
    <s v="Account"/>
    <n v="1604.4"/>
    <n v="0"/>
  </r>
  <r>
    <s v="A4114"/>
    <x v="337"/>
    <x v="0"/>
    <x v="1"/>
    <x v="2"/>
    <n v="300.12"/>
    <n v="4"/>
    <n v="1188.48"/>
    <s v="Credit Card"/>
    <n v="1200.48"/>
    <n v="-12"/>
  </r>
  <r>
    <s v="A4115"/>
    <x v="337"/>
    <x v="0"/>
    <x v="2"/>
    <x v="4"/>
    <n v="210.2"/>
    <n v="1"/>
    <n v="203.89"/>
    <s v="Credit Card"/>
    <n v="210.2"/>
    <n v="-6.3100000000000023"/>
  </r>
  <r>
    <s v="A4120"/>
    <x v="338"/>
    <x v="0"/>
    <x v="0"/>
    <x v="2"/>
    <n v="300.12"/>
    <n v="3"/>
    <n v="828.33"/>
    <s v="Credit Card"/>
    <n v="900.36"/>
    <n v="-72.029999999999973"/>
  </r>
  <r>
    <s v="A4117"/>
    <x v="338"/>
    <x v="0"/>
    <x v="1"/>
    <x v="2"/>
    <n v="300.12"/>
    <n v="5"/>
    <n v="1425.57"/>
    <s v="Credit Card"/>
    <n v="1500.6"/>
    <n v="-75.029999999999973"/>
  </r>
  <r>
    <s v="A4119"/>
    <x v="338"/>
    <x v="0"/>
    <x v="1"/>
    <x v="2"/>
    <n v="300.12"/>
    <n v="3"/>
    <n v="882.35"/>
    <s v="Debit Card"/>
    <n v="900.36"/>
    <n v="-18.009999999999991"/>
  </r>
  <r>
    <s v="A4118"/>
    <x v="338"/>
    <x v="2"/>
    <x v="5"/>
    <x v="2"/>
    <n v="300.12"/>
    <n v="3"/>
    <n v="819.33"/>
    <s v="Account"/>
    <n v="900.36"/>
    <n v="-81.029999999999973"/>
  </r>
  <r>
    <s v="A4121"/>
    <x v="339"/>
    <x v="4"/>
    <x v="0"/>
    <x v="0"/>
    <n v="321.10000000000002"/>
    <n v="2"/>
    <n v="590.82000000000005"/>
    <s v="Credit Card"/>
    <n v="642.20000000000005"/>
    <n v="-51.379999999999995"/>
  </r>
  <r>
    <s v="A4123"/>
    <x v="339"/>
    <x v="4"/>
    <x v="0"/>
    <x v="0"/>
    <n v="321.10000000000002"/>
    <n v="2"/>
    <n v="603.66999999999996"/>
    <s v="Account"/>
    <n v="642.20000000000005"/>
    <n v="-38.530000000000086"/>
  </r>
  <r>
    <s v="A4122"/>
    <x v="339"/>
    <x v="4"/>
    <x v="1"/>
    <x v="5"/>
    <n v="105.2"/>
    <n v="4"/>
    <n v="382.93"/>
    <s v="Debit Card"/>
    <n v="420.8"/>
    <n v="-37.870000000000005"/>
  </r>
  <r>
    <s v="A4126"/>
    <x v="339"/>
    <x v="0"/>
    <x v="1"/>
    <x v="5"/>
    <n v="105.2"/>
    <n v="2"/>
    <n v="193.57"/>
    <s v="Debit Card"/>
    <n v="210.4"/>
    <n v="-16.830000000000013"/>
  </r>
  <r>
    <s v="A4124"/>
    <x v="339"/>
    <x v="2"/>
    <x v="2"/>
    <x v="4"/>
    <n v="210.2"/>
    <n v="2"/>
    <n v="395.18"/>
    <s v="Credit Card"/>
    <n v="420.4"/>
    <n v="-25.21999999999997"/>
  </r>
  <r>
    <s v="A4125"/>
    <x v="339"/>
    <x v="0"/>
    <x v="2"/>
    <x v="5"/>
    <n v="105.2"/>
    <n v="5"/>
    <n v="483.92"/>
    <s v="Debit Card"/>
    <n v="526"/>
    <n v="-42.079999999999984"/>
  </r>
  <r>
    <s v="A4128"/>
    <x v="340"/>
    <x v="0"/>
    <x v="0"/>
    <x v="0"/>
    <n v="321.10000000000002"/>
    <n v="1"/>
    <n v="295.41000000000003"/>
    <s v="Debit Card"/>
    <n v="321.10000000000002"/>
    <n v="-25.689999999999998"/>
  </r>
  <r>
    <s v="A4127"/>
    <x v="340"/>
    <x v="4"/>
    <x v="1"/>
    <x v="5"/>
    <n v="105.2"/>
    <n v="1"/>
    <n v="103.1"/>
    <s v="Debit Card"/>
    <n v="105.2"/>
    <n v="-2.1000000000000085"/>
  </r>
  <r>
    <s v="A4129"/>
    <x v="341"/>
    <x v="4"/>
    <x v="1"/>
    <x v="5"/>
    <n v="105.2"/>
    <n v="5"/>
    <n v="478.66"/>
    <s v="Credit Card"/>
    <n v="526"/>
    <n v="-47.339999999999975"/>
  </r>
  <r>
    <s v="A4133"/>
    <x v="341"/>
    <x v="0"/>
    <x v="1"/>
    <x v="1"/>
    <n v="401.1"/>
    <n v="3"/>
    <n v="1082.97"/>
    <s v="Credit Card"/>
    <n v="1203.3000000000002"/>
    <n v="-120.33000000000015"/>
  </r>
  <r>
    <s v="A4131"/>
    <x v="341"/>
    <x v="3"/>
    <x v="5"/>
    <x v="4"/>
    <n v="210.2"/>
    <n v="4"/>
    <n v="840.8"/>
    <s v="Credit Card"/>
    <n v="840.8"/>
    <n v="0"/>
  </r>
  <r>
    <s v="A4130"/>
    <x v="341"/>
    <x v="0"/>
    <x v="2"/>
    <x v="3"/>
    <n v="102.1"/>
    <n v="3"/>
    <n v="303.24"/>
    <s v="Account"/>
    <n v="306.29999999999995"/>
    <n v="-3.0599999999999454"/>
  </r>
  <r>
    <s v="A4132"/>
    <x v="341"/>
    <x v="2"/>
    <x v="2"/>
    <x v="4"/>
    <n v="210.2"/>
    <n v="4"/>
    <n v="756.72"/>
    <s v="Credit Card"/>
    <n v="840.8"/>
    <n v="-84.079999999999927"/>
  </r>
  <r>
    <s v="A4135"/>
    <x v="342"/>
    <x v="0"/>
    <x v="0"/>
    <x v="5"/>
    <n v="105.2"/>
    <n v="4"/>
    <n v="403.97"/>
    <s v="Debit Card"/>
    <n v="420.8"/>
    <n v="-16.829999999999984"/>
  </r>
  <r>
    <s v="A4134"/>
    <x v="342"/>
    <x v="0"/>
    <x v="1"/>
    <x v="5"/>
    <n v="105.2"/>
    <n v="1"/>
    <n v="104.15"/>
    <s v="Account"/>
    <n v="105.2"/>
    <n v="-1.0499999999999972"/>
  </r>
  <r>
    <s v="A4139"/>
    <x v="343"/>
    <x v="0"/>
    <x v="0"/>
    <x v="2"/>
    <n v="300.12"/>
    <n v="4"/>
    <n v="1164.47"/>
    <s v="Account"/>
    <n v="1200.48"/>
    <n v="-36.009999999999991"/>
  </r>
  <r>
    <s v="A4136"/>
    <x v="343"/>
    <x v="0"/>
    <x v="5"/>
    <x v="4"/>
    <n v="210.2"/>
    <n v="2"/>
    <n v="403.58"/>
    <s v="Debit Card"/>
    <n v="420.4"/>
    <n v="-16.819999999999993"/>
  </r>
  <r>
    <s v="A4138"/>
    <x v="343"/>
    <x v="0"/>
    <x v="5"/>
    <x v="2"/>
    <n v="300.12"/>
    <n v="4"/>
    <n v="1188.48"/>
    <s v="Account"/>
    <n v="1200.48"/>
    <n v="-12"/>
  </r>
  <r>
    <s v="A4140"/>
    <x v="343"/>
    <x v="2"/>
    <x v="5"/>
    <x v="4"/>
    <n v="210.2"/>
    <n v="2"/>
    <n v="420.4"/>
    <s v="Debit Card"/>
    <n v="420.4"/>
    <n v="0"/>
  </r>
  <r>
    <s v="A4137"/>
    <x v="343"/>
    <x v="0"/>
    <x v="2"/>
    <x v="2"/>
    <n v="300.12"/>
    <n v="3"/>
    <n v="810.32"/>
    <s v="Account"/>
    <n v="900.36"/>
    <n v="-90.039999999999964"/>
  </r>
  <r>
    <s v="A4142"/>
    <x v="344"/>
    <x v="0"/>
    <x v="0"/>
    <x v="5"/>
    <n v="105.2"/>
    <n v="4"/>
    <n v="378.72"/>
    <s v="Account"/>
    <n v="420.8"/>
    <n v="-42.079999999999984"/>
  </r>
  <r>
    <s v="A4144"/>
    <x v="344"/>
    <x v="4"/>
    <x v="0"/>
    <x v="1"/>
    <n v="401.1"/>
    <n v="5"/>
    <n v="1825.01"/>
    <s v="Account"/>
    <n v="2005.5"/>
    <n v="-180.49"/>
  </r>
  <r>
    <s v="A4141"/>
    <x v="344"/>
    <x v="0"/>
    <x v="5"/>
    <x v="1"/>
    <n v="401.1"/>
    <n v="5"/>
    <n v="1925.28"/>
    <s v="Credit Card"/>
    <n v="2005.5"/>
    <n v="-80.220000000000027"/>
  </r>
  <r>
    <s v="A4143"/>
    <x v="344"/>
    <x v="3"/>
    <x v="3"/>
    <x v="2"/>
    <n v="300.12"/>
    <n v="1"/>
    <n v="291.12"/>
    <s v="Account"/>
    <n v="300.12"/>
    <n v="-9"/>
  </r>
  <r>
    <s v="A4146"/>
    <x v="345"/>
    <x v="0"/>
    <x v="0"/>
    <x v="1"/>
    <n v="401.1"/>
    <n v="5"/>
    <n v="1825.01"/>
    <s v="Account"/>
    <n v="2005.5"/>
    <n v="-180.49"/>
  </r>
  <r>
    <s v="A4147"/>
    <x v="345"/>
    <x v="3"/>
    <x v="5"/>
    <x v="5"/>
    <n v="105.2"/>
    <n v="2"/>
    <n v="197.78"/>
    <s v="Debit Card"/>
    <n v="210.4"/>
    <n v="-12.620000000000005"/>
  </r>
  <r>
    <s v="A4145"/>
    <x v="345"/>
    <x v="0"/>
    <x v="2"/>
    <x v="2"/>
    <n v="300.12"/>
    <n v="4"/>
    <n v="1152.46"/>
    <s v="Debit Card"/>
    <n v="1200.48"/>
    <n v="-48.019999999999982"/>
  </r>
  <r>
    <s v="A4148"/>
    <x v="346"/>
    <x v="0"/>
    <x v="1"/>
    <x v="5"/>
    <n v="105.2"/>
    <n v="1"/>
    <n v="104.15"/>
    <s v="Debit Card"/>
    <n v="105.2"/>
    <n v="-1.0499999999999972"/>
  </r>
  <r>
    <s v="A4150"/>
    <x v="346"/>
    <x v="0"/>
    <x v="1"/>
    <x v="2"/>
    <n v="300.12"/>
    <n v="1"/>
    <n v="291.12"/>
    <s v="Credit Card"/>
    <n v="300.12"/>
    <n v="-9"/>
  </r>
  <r>
    <s v="A4151"/>
    <x v="346"/>
    <x v="0"/>
    <x v="1"/>
    <x v="2"/>
    <n v="300.12"/>
    <n v="1"/>
    <n v="285.11"/>
    <s v="Account"/>
    <n v="300.12"/>
    <n v="-15.009999999999991"/>
  </r>
  <r>
    <s v="A4152"/>
    <x v="346"/>
    <x v="0"/>
    <x v="1"/>
    <x v="1"/>
    <n v="401.1"/>
    <n v="2"/>
    <n v="762.09"/>
    <s v="Credit Card"/>
    <n v="802.2"/>
    <n v="-40.110000000000014"/>
  </r>
  <r>
    <s v="A4149"/>
    <x v="346"/>
    <x v="7"/>
    <x v="5"/>
    <x v="5"/>
    <n v="105.2"/>
    <n v="1"/>
    <n v="98.89"/>
    <s v="Account"/>
    <n v="105.2"/>
    <n v="-6.3100000000000023"/>
  </r>
  <r>
    <s v="A4153"/>
    <x v="346"/>
    <x v="1"/>
    <x v="5"/>
    <x v="5"/>
    <n v="105.2"/>
    <n v="5"/>
    <n v="478.66"/>
    <s v="Debit Card"/>
    <n v="526"/>
    <n v="-47.339999999999975"/>
  </r>
  <r>
    <s v="A4154"/>
    <x v="346"/>
    <x v="0"/>
    <x v="5"/>
    <x v="1"/>
    <n v="401.1"/>
    <n v="4"/>
    <n v="1524.18"/>
    <s v="Account"/>
    <n v="1604.4"/>
    <n v="-80.220000000000027"/>
  </r>
  <r>
    <s v="A4155"/>
    <x v="346"/>
    <x v="2"/>
    <x v="2"/>
    <x v="2"/>
    <n v="300.12"/>
    <n v="3"/>
    <n v="810.32"/>
    <s v="Account"/>
    <n v="900.36"/>
    <n v="-90.039999999999964"/>
  </r>
  <r>
    <s v="A4158"/>
    <x v="347"/>
    <x v="2"/>
    <x v="1"/>
    <x v="3"/>
    <n v="102.1"/>
    <n v="4"/>
    <n v="383.9"/>
    <s v="Credit Card"/>
    <n v="408.4"/>
    <n v="-24.5"/>
  </r>
  <r>
    <s v="A4156"/>
    <x v="347"/>
    <x v="2"/>
    <x v="2"/>
    <x v="1"/>
    <n v="401.1"/>
    <n v="3"/>
    <n v="1143.1400000000001"/>
    <s v="Credit Card"/>
    <n v="1203.3000000000002"/>
    <n v="-60.160000000000082"/>
  </r>
  <r>
    <s v="A4157"/>
    <x v="347"/>
    <x v="1"/>
    <x v="2"/>
    <x v="4"/>
    <n v="210.2"/>
    <n v="1"/>
    <n v="197.59"/>
    <s v="Debit Card"/>
    <n v="210.2"/>
    <n v="-12.609999999999985"/>
  </r>
  <r>
    <s v="A4162"/>
    <x v="348"/>
    <x v="0"/>
    <x v="0"/>
    <x v="4"/>
    <n v="210.2"/>
    <n v="1"/>
    <n v="201.79"/>
    <s v="Debit Card"/>
    <n v="210.2"/>
    <n v="-8.4099999999999966"/>
  </r>
  <r>
    <s v="A4159"/>
    <x v="348"/>
    <x v="4"/>
    <x v="1"/>
    <x v="2"/>
    <n v="300.12"/>
    <n v="3"/>
    <n v="846.34"/>
    <s v="Debit Card"/>
    <n v="900.36"/>
    <n v="-54.019999999999982"/>
  </r>
  <r>
    <s v="A4163"/>
    <x v="348"/>
    <x v="0"/>
    <x v="1"/>
    <x v="3"/>
    <n v="102.1"/>
    <n v="1"/>
    <n v="95.97"/>
    <s v="Credit Card"/>
    <n v="102.1"/>
    <n v="-6.1299999999999955"/>
  </r>
  <r>
    <s v="A4161"/>
    <x v="348"/>
    <x v="0"/>
    <x v="5"/>
    <x v="1"/>
    <n v="401.1"/>
    <n v="3"/>
    <n v="1095"/>
    <s v="Account"/>
    <n v="1203.3000000000002"/>
    <n v="-108.30000000000018"/>
  </r>
  <r>
    <s v="A4160"/>
    <x v="348"/>
    <x v="2"/>
    <x v="2"/>
    <x v="2"/>
    <n v="300.12"/>
    <n v="4"/>
    <n v="1164.47"/>
    <s v="Credit Card"/>
    <n v="1200.48"/>
    <n v="-36.009999999999991"/>
  </r>
  <r>
    <s v="A4164"/>
    <x v="348"/>
    <x v="0"/>
    <x v="2"/>
    <x v="2"/>
    <n v="300.12"/>
    <n v="2"/>
    <n v="546.22"/>
    <s v="Debit Card"/>
    <n v="600.24"/>
    <n v="-54.019999999999982"/>
  </r>
  <r>
    <s v="A4167"/>
    <x v="349"/>
    <x v="0"/>
    <x v="4"/>
    <x v="2"/>
    <n v="300.12"/>
    <n v="4"/>
    <n v="1116.45"/>
    <s v="Credit Card"/>
    <n v="1200.48"/>
    <n v="-84.029999999999973"/>
  </r>
  <r>
    <s v="A4166"/>
    <x v="349"/>
    <x v="5"/>
    <x v="5"/>
    <x v="1"/>
    <n v="401.1"/>
    <n v="2"/>
    <n v="778.13"/>
    <s v="Credit Card"/>
    <n v="802.2"/>
    <n v="-24.07000000000005"/>
  </r>
  <r>
    <s v="A4165"/>
    <x v="349"/>
    <x v="0"/>
    <x v="2"/>
    <x v="5"/>
    <n v="105.2"/>
    <n v="1"/>
    <n v="99.94"/>
    <s v="Debit Card"/>
    <n v="105.2"/>
    <n v="-5.2600000000000051"/>
  </r>
  <r>
    <s v="A4168"/>
    <x v="350"/>
    <x v="0"/>
    <x v="1"/>
    <x v="2"/>
    <n v="300.12"/>
    <n v="4"/>
    <n v="1200.48"/>
    <s v="Credit Card"/>
    <n v="1200.48"/>
    <n v="0"/>
  </r>
  <r>
    <s v="A4173"/>
    <x v="350"/>
    <x v="3"/>
    <x v="1"/>
    <x v="4"/>
    <n v="210.2"/>
    <n v="4"/>
    <n v="832.39"/>
    <s v="Debit Card"/>
    <n v="840.8"/>
    <n v="-8.4099999999999682"/>
  </r>
  <r>
    <s v="A4169"/>
    <x v="350"/>
    <x v="0"/>
    <x v="5"/>
    <x v="4"/>
    <n v="210.2"/>
    <n v="5"/>
    <n v="1029.98"/>
    <s v="Debit Card"/>
    <n v="1051"/>
    <n v="-21.019999999999982"/>
  </r>
  <r>
    <s v="A4170"/>
    <x v="350"/>
    <x v="2"/>
    <x v="3"/>
    <x v="3"/>
    <n v="102.1"/>
    <n v="4"/>
    <n v="392.06"/>
    <s v="Debit Card"/>
    <n v="408.4"/>
    <n v="-16.339999999999975"/>
  </r>
  <r>
    <s v="A4171"/>
    <x v="350"/>
    <x v="2"/>
    <x v="2"/>
    <x v="5"/>
    <n v="105.2"/>
    <n v="4"/>
    <n v="395.55"/>
    <s v="Account"/>
    <n v="420.8"/>
    <n v="-25.25"/>
  </r>
  <r>
    <s v="A4172"/>
    <x v="350"/>
    <x v="0"/>
    <x v="2"/>
    <x v="1"/>
    <n v="401.1"/>
    <n v="3"/>
    <n v="1107.04"/>
    <s v="Account"/>
    <n v="1203.3000000000002"/>
    <n v="-96.260000000000218"/>
  </r>
  <r>
    <s v="A4177"/>
    <x v="351"/>
    <x v="0"/>
    <x v="0"/>
    <x v="5"/>
    <n v="105.2"/>
    <n v="2"/>
    <n v="191.46"/>
    <s v="Account"/>
    <n v="210.4"/>
    <n v="-18.939999999999998"/>
  </r>
  <r>
    <s v="A4174"/>
    <x v="351"/>
    <x v="4"/>
    <x v="1"/>
    <x v="2"/>
    <n v="300.12"/>
    <n v="3"/>
    <n v="873.35"/>
    <s v="Credit Card"/>
    <n v="900.36"/>
    <n v="-27.009999999999991"/>
  </r>
  <r>
    <s v="A4175"/>
    <x v="351"/>
    <x v="4"/>
    <x v="1"/>
    <x v="5"/>
    <n v="105.2"/>
    <n v="5"/>
    <n v="499.7"/>
    <s v="Debit Card"/>
    <n v="526"/>
    <n v="-26.300000000000011"/>
  </r>
  <r>
    <s v="A4176"/>
    <x v="351"/>
    <x v="0"/>
    <x v="1"/>
    <x v="4"/>
    <n v="210.2"/>
    <n v="3"/>
    <n v="599.07000000000005"/>
    <s v="Credit Card"/>
    <n v="630.59999999999991"/>
    <n v="-31.529999999999859"/>
  </r>
  <r>
    <s v="A4179"/>
    <x v="352"/>
    <x v="0"/>
    <x v="4"/>
    <x v="5"/>
    <n v="105.2"/>
    <n v="4"/>
    <n v="408.18"/>
    <s v="Debit Card"/>
    <n v="420.8"/>
    <n v="-12.620000000000005"/>
  </r>
  <r>
    <s v="A4181"/>
    <x v="352"/>
    <x v="4"/>
    <x v="4"/>
    <x v="0"/>
    <n v="321.10000000000002"/>
    <n v="5"/>
    <n v="1477.06"/>
    <s v="Debit Card"/>
    <n v="1605.5"/>
    <n v="-128.44000000000005"/>
  </r>
  <r>
    <s v="A4178"/>
    <x v="352"/>
    <x v="0"/>
    <x v="1"/>
    <x v="5"/>
    <n v="105.2"/>
    <n v="2"/>
    <n v="199.88"/>
    <s v="Credit Card"/>
    <n v="210.4"/>
    <n v="-10.52000000000001"/>
  </r>
  <r>
    <s v="A4180"/>
    <x v="352"/>
    <x v="4"/>
    <x v="1"/>
    <x v="4"/>
    <n v="210.2"/>
    <n v="1"/>
    <n v="201.79"/>
    <s v="Debit Card"/>
    <n v="210.2"/>
    <n v="-8.4099999999999966"/>
  </r>
  <r>
    <s v="A4184"/>
    <x v="352"/>
    <x v="2"/>
    <x v="5"/>
    <x v="4"/>
    <n v="210.2"/>
    <n v="4"/>
    <n v="823.98"/>
    <s v="Debit Card"/>
    <n v="840.8"/>
    <n v="-16.819999999999936"/>
  </r>
  <r>
    <s v="A4183"/>
    <x v="352"/>
    <x v="7"/>
    <x v="3"/>
    <x v="1"/>
    <n v="401.1"/>
    <n v="5"/>
    <n v="1905.23"/>
    <s v="Credit Card"/>
    <n v="2005.5"/>
    <n v="-100.26999999999998"/>
  </r>
  <r>
    <s v="A4182"/>
    <x v="352"/>
    <x v="2"/>
    <x v="2"/>
    <x v="0"/>
    <n v="321.10000000000002"/>
    <n v="3"/>
    <n v="953.67"/>
    <s v="Debit Card"/>
    <n v="963.30000000000007"/>
    <n v="-9.6300000000001091"/>
  </r>
  <r>
    <s v="A4186"/>
    <x v="353"/>
    <x v="0"/>
    <x v="5"/>
    <x v="5"/>
    <n v="105.2"/>
    <n v="1"/>
    <n v="100.99"/>
    <s v="Credit Card"/>
    <n v="105.2"/>
    <n v="-4.210000000000008"/>
  </r>
  <r>
    <s v="A4185"/>
    <x v="353"/>
    <x v="0"/>
    <x v="2"/>
    <x v="4"/>
    <n v="210.2"/>
    <n v="1"/>
    <n v="208.1"/>
    <s v="Debit Card"/>
    <n v="210.2"/>
    <n v="-2.0999999999999943"/>
  </r>
  <r>
    <s v="A4187"/>
    <x v="354"/>
    <x v="0"/>
    <x v="1"/>
    <x v="5"/>
    <n v="105.2"/>
    <n v="2"/>
    <n v="210.4"/>
    <s v="Credit Card"/>
    <n v="210.4"/>
    <n v="0"/>
  </r>
  <r>
    <s v="A4190"/>
    <x v="354"/>
    <x v="0"/>
    <x v="1"/>
    <x v="4"/>
    <n v="210.2"/>
    <n v="1"/>
    <n v="201.79"/>
    <s v="Credit Card"/>
    <n v="210.2"/>
    <n v="-8.4099999999999966"/>
  </r>
  <r>
    <s v="A4191"/>
    <x v="354"/>
    <x v="0"/>
    <x v="1"/>
    <x v="2"/>
    <n v="300.12"/>
    <n v="2"/>
    <n v="600.24"/>
    <s v="Debit Card"/>
    <n v="600.24"/>
    <n v="0"/>
  </r>
  <r>
    <s v="A4188"/>
    <x v="354"/>
    <x v="0"/>
    <x v="5"/>
    <x v="4"/>
    <n v="210.2"/>
    <n v="4"/>
    <n v="840.8"/>
    <s v="Debit Card"/>
    <n v="840.8"/>
    <n v="0"/>
  </r>
  <r>
    <s v="A4189"/>
    <x v="354"/>
    <x v="1"/>
    <x v="2"/>
    <x v="4"/>
    <n v="210.2"/>
    <n v="2"/>
    <n v="382.56"/>
    <s v="Debit Card"/>
    <n v="420.4"/>
    <n v="-37.839999999999975"/>
  </r>
  <r>
    <s v="A4193"/>
    <x v="355"/>
    <x v="4"/>
    <x v="4"/>
    <x v="2"/>
    <n v="300.12"/>
    <n v="4"/>
    <n v="1080.43"/>
    <s v="Account"/>
    <n v="1200.48"/>
    <n v="-120.04999999999995"/>
  </r>
  <r>
    <s v="A4192"/>
    <x v="355"/>
    <x v="0"/>
    <x v="1"/>
    <x v="5"/>
    <n v="105.2"/>
    <n v="1"/>
    <n v="96.78"/>
    <s v="Credit Card"/>
    <n v="105.2"/>
    <n v="-8.4200000000000017"/>
  </r>
  <r>
    <s v="A4194"/>
    <x v="355"/>
    <x v="0"/>
    <x v="1"/>
    <x v="1"/>
    <n v="401.1"/>
    <n v="4"/>
    <n v="1476.05"/>
    <s v="Account"/>
    <n v="1604.4"/>
    <n v="-128.35000000000014"/>
  </r>
  <r>
    <s v="A4195"/>
    <x v="355"/>
    <x v="7"/>
    <x v="3"/>
    <x v="1"/>
    <n v="401.1"/>
    <n v="5"/>
    <n v="1905.23"/>
    <s v="Credit Card"/>
    <n v="2005.5"/>
    <n v="-100.26999999999998"/>
  </r>
  <r>
    <s v="A4197"/>
    <x v="356"/>
    <x v="0"/>
    <x v="1"/>
    <x v="5"/>
    <n v="105.2"/>
    <n v="5"/>
    <n v="473.4"/>
    <s v="Credit Card"/>
    <n v="526"/>
    <n v="-52.600000000000023"/>
  </r>
  <r>
    <s v="A4198"/>
    <x v="356"/>
    <x v="4"/>
    <x v="1"/>
    <x v="3"/>
    <n v="102.1"/>
    <n v="2"/>
    <n v="202.16"/>
    <s v="Debit Card"/>
    <n v="204.2"/>
    <n v="-2.039999999999992"/>
  </r>
  <r>
    <s v="A4200"/>
    <x v="356"/>
    <x v="7"/>
    <x v="5"/>
    <x v="2"/>
    <n v="300.12"/>
    <n v="3"/>
    <n v="855.34"/>
    <s v="Credit Card"/>
    <n v="900.36"/>
    <n v="-45.019999999999982"/>
  </r>
  <r>
    <s v="A4199"/>
    <x v="356"/>
    <x v="4"/>
    <x v="3"/>
    <x v="5"/>
    <n v="105.2"/>
    <n v="1"/>
    <n v="94.68"/>
    <s v="Debit Card"/>
    <n v="105.2"/>
    <n v="-10.519999999999996"/>
  </r>
  <r>
    <s v="A4196"/>
    <x v="356"/>
    <x v="2"/>
    <x v="2"/>
    <x v="0"/>
    <n v="321.10000000000002"/>
    <n v="4"/>
    <n v="1233.02"/>
    <s v="Debit Card"/>
    <n v="1284.4000000000001"/>
    <n v="-51.380000000000109"/>
  </r>
  <r>
    <s v="A4201"/>
    <x v="356"/>
    <x v="2"/>
    <x v="2"/>
    <x v="1"/>
    <n v="401.1"/>
    <n v="5"/>
    <n v="1985.45"/>
    <s v="Account"/>
    <n v="2005.5"/>
    <n v="-20.049999999999955"/>
  </r>
  <r>
    <s v="A4203"/>
    <x v="357"/>
    <x v="4"/>
    <x v="1"/>
    <x v="4"/>
    <n v="210.2"/>
    <n v="4"/>
    <n v="798.76"/>
    <s v="Credit Card"/>
    <n v="840.8"/>
    <n v="-42.039999999999964"/>
  </r>
  <r>
    <s v="A4206"/>
    <x v="357"/>
    <x v="0"/>
    <x v="1"/>
    <x v="1"/>
    <n v="401.1"/>
    <n v="4"/>
    <n v="1604.4"/>
    <s v="Account"/>
    <n v="1604.4"/>
    <n v="0"/>
  </r>
  <r>
    <s v="A4202"/>
    <x v="357"/>
    <x v="0"/>
    <x v="5"/>
    <x v="5"/>
    <n v="105.2"/>
    <n v="4"/>
    <n v="391.34"/>
    <s v="Debit Card"/>
    <n v="420.8"/>
    <n v="-29.460000000000036"/>
  </r>
  <r>
    <s v="A4204"/>
    <x v="357"/>
    <x v="2"/>
    <x v="5"/>
    <x v="4"/>
    <n v="210.2"/>
    <n v="2"/>
    <n v="416.2"/>
    <s v="Debit Card"/>
    <n v="420.4"/>
    <n v="-4.1999999999999886"/>
  </r>
  <r>
    <s v="A4205"/>
    <x v="357"/>
    <x v="0"/>
    <x v="5"/>
    <x v="2"/>
    <n v="300.12"/>
    <n v="4"/>
    <n v="1104.44"/>
    <s v="Credit Card"/>
    <n v="1200.48"/>
    <n v="-96.039999999999964"/>
  </r>
  <r>
    <s v="A4207"/>
    <x v="357"/>
    <x v="0"/>
    <x v="3"/>
    <x v="0"/>
    <n v="321.10000000000002"/>
    <n v="4"/>
    <n v="1220.18"/>
    <s v="Account"/>
    <n v="1284.4000000000001"/>
    <n v="-64.220000000000027"/>
  </r>
  <r>
    <s v="A4208"/>
    <x v="358"/>
    <x v="0"/>
    <x v="0"/>
    <x v="1"/>
    <n v="401.1"/>
    <n v="1"/>
    <n v="389.07"/>
    <s v="Account"/>
    <n v="401.1"/>
    <n v="-12.03000000000003"/>
  </r>
  <r>
    <s v="A4212"/>
    <x v="358"/>
    <x v="0"/>
    <x v="0"/>
    <x v="2"/>
    <n v="300.12"/>
    <n v="1"/>
    <n v="285.11"/>
    <s v="Credit Card"/>
    <n v="300.12"/>
    <n v="-15.009999999999991"/>
  </r>
  <r>
    <s v="A4213"/>
    <x v="358"/>
    <x v="4"/>
    <x v="0"/>
    <x v="1"/>
    <n v="401.1"/>
    <n v="5"/>
    <n v="1965.39"/>
    <s v="Account"/>
    <n v="2005.5"/>
    <n v="-40.1099999999999"/>
  </r>
  <r>
    <s v="A4210"/>
    <x v="358"/>
    <x v="0"/>
    <x v="1"/>
    <x v="2"/>
    <n v="300.12"/>
    <n v="4"/>
    <n v="1080.43"/>
    <s v="Debit Card"/>
    <n v="1200.48"/>
    <n v="-120.04999999999995"/>
  </r>
  <r>
    <s v="A4209"/>
    <x v="358"/>
    <x v="0"/>
    <x v="5"/>
    <x v="0"/>
    <n v="321.10000000000002"/>
    <n v="1"/>
    <n v="305.05"/>
    <s v="Account"/>
    <n v="321.10000000000002"/>
    <n v="-16.050000000000011"/>
  </r>
  <r>
    <s v="A4211"/>
    <x v="358"/>
    <x v="3"/>
    <x v="3"/>
    <x v="2"/>
    <n v="300.12"/>
    <n v="2"/>
    <n v="552.22"/>
    <s v="Account"/>
    <n v="600.24"/>
    <n v="-48.019999999999982"/>
  </r>
  <r>
    <s v="A4217"/>
    <x v="359"/>
    <x v="4"/>
    <x v="0"/>
    <x v="4"/>
    <n v="210.2"/>
    <n v="3"/>
    <n v="592.76"/>
    <s v="Account"/>
    <n v="630.59999999999991"/>
    <n v="-37.839999999999918"/>
  </r>
  <r>
    <s v="A4219"/>
    <x v="359"/>
    <x v="4"/>
    <x v="1"/>
    <x v="4"/>
    <n v="210.2"/>
    <n v="2"/>
    <n v="411.99"/>
    <s v="Debit Card"/>
    <n v="420.4"/>
    <n v="-8.4099999999999682"/>
  </r>
  <r>
    <s v="A4221"/>
    <x v="359"/>
    <x v="0"/>
    <x v="1"/>
    <x v="1"/>
    <n v="401.1"/>
    <n v="3"/>
    <n v="1179.23"/>
    <s v="Account"/>
    <n v="1203.3000000000002"/>
    <n v="-24.070000000000164"/>
  </r>
  <r>
    <s v="A4216"/>
    <x v="359"/>
    <x v="0"/>
    <x v="5"/>
    <x v="2"/>
    <n v="300.12"/>
    <n v="5"/>
    <n v="1455.58"/>
    <s v="Account"/>
    <n v="1500.6"/>
    <n v="-45.019999999999982"/>
  </r>
  <r>
    <s v="A4214"/>
    <x v="359"/>
    <x v="2"/>
    <x v="3"/>
    <x v="1"/>
    <n v="401.1"/>
    <n v="4"/>
    <n v="1604.4"/>
    <s v="Debit Card"/>
    <n v="1604.4"/>
    <n v="0"/>
  </r>
  <r>
    <s v="A4218"/>
    <x v="359"/>
    <x v="0"/>
    <x v="3"/>
    <x v="5"/>
    <n v="105.2"/>
    <n v="5"/>
    <n v="494.44"/>
    <s v="Credit Card"/>
    <n v="526"/>
    <n v="-31.560000000000002"/>
  </r>
  <r>
    <s v="A4220"/>
    <x v="359"/>
    <x v="0"/>
    <x v="3"/>
    <x v="4"/>
    <n v="210.2"/>
    <n v="4"/>
    <n v="798.76"/>
    <s v="Account"/>
    <n v="840.8"/>
    <n v="-42.039999999999964"/>
  </r>
  <r>
    <s v="A4215"/>
    <x v="359"/>
    <x v="4"/>
    <x v="2"/>
    <x v="5"/>
    <n v="105.2"/>
    <n v="2"/>
    <n v="197.78"/>
    <s v="Debit Card"/>
    <n v="210.4"/>
    <n v="-12.620000000000005"/>
  </r>
  <r>
    <s v="A4223"/>
    <x v="360"/>
    <x v="2"/>
    <x v="4"/>
    <x v="1"/>
    <n v="401.1"/>
    <n v="5"/>
    <n v="1985.45"/>
    <s v="Account"/>
    <n v="2005.5"/>
    <n v="-20.049999999999955"/>
  </r>
  <r>
    <s v="A4225"/>
    <x v="360"/>
    <x v="4"/>
    <x v="4"/>
    <x v="2"/>
    <n v="300.12"/>
    <n v="2"/>
    <n v="576.23"/>
    <s v="Account"/>
    <n v="600.24"/>
    <n v="-24.009999999999991"/>
  </r>
  <r>
    <s v="A4222"/>
    <x v="360"/>
    <x v="4"/>
    <x v="0"/>
    <x v="1"/>
    <n v="401.1"/>
    <n v="1"/>
    <n v="397.09"/>
    <s v="Account"/>
    <n v="401.1"/>
    <n v="-4.0100000000000477"/>
  </r>
  <r>
    <s v="A4227"/>
    <x v="360"/>
    <x v="0"/>
    <x v="1"/>
    <x v="2"/>
    <n v="300.12"/>
    <n v="4"/>
    <n v="1104.44"/>
    <s v="Account"/>
    <n v="1200.48"/>
    <n v="-96.039999999999964"/>
  </r>
  <r>
    <s v="A4224"/>
    <x v="360"/>
    <x v="3"/>
    <x v="3"/>
    <x v="2"/>
    <n v="300.12"/>
    <n v="3"/>
    <n v="882.35"/>
    <s v="Account"/>
    <n v="900.36"/>
    <n v="-18.009999999999991"/>
  </r>
  <r>
    <s v="A4226"/>
    <x v="360"/>
    <x v="2"/>
    <x v="3"/>
    <x v="5"/>
    <n v="105.2"/>
    <n v="5"/>
    <n v="515.48"/>
    <s v="Credit Card"/>
    <n v="526"/>
    <n v="-10.519999999999982"/>
  </r>
  <r>
    <s v="A4229"/>
    <x v="361"/>
    <x v="4"/>
    <x v="0"/>
    <x v="5"/>
    <n v="105.2"/>
    <n v="5"/>
    <n v="494.44"/>
    <s v="Debit Card"/>
    <n v="526"/>
    <n v="-31.560000000000002"/>
  </r>
  <r>
    <s v="A4228"/>
    <x v="361"/>
    <x v="0"/>
    <x v="1"/>
    <x v="2"/>
    <n v="300.12"/>
    <n v="1"/>
    <n v="282.11"/>
    <s v="Debit Card"/>
    <n v="300.12"/>
    <n v="-18.009999999999991"/>
  </r>
  <r>
    <s v="A4230"/>
    <x v="361"/>
    <x v="0"/>
    <x v="1"/>
    <x v="1"/>
    <n v="401.1"/>
    <n v="5"/>
    <n v="1905.23"/>
    <s v="Debit Card"/>
    <n v="2005.5"/>
    <n v="-100.26999999999998"/>
  </r>
  <r>
    <s v="A4232"/>
    <x v="362"/>
    <x v="1"/>
    <x v="5"/>
    <x v="2"/>
    <n v="300.12"/>
    <n v="5"/>
    <n v="1440.58"/>
    <s v="Debit Card"/>
    <n v="1500.6"/>
    <n v="-60.019999999999982"/>
  </r>
  <r>
    <s v="A4231"/>
    <x v="362"/>
    <x v="2"/>
    <x v="2"/>
    <x v="5"/>
    <n v="105.2"/>
    <n v="1"/>
    <n v="95.73"/>
    <s v="Credit Card"/>
    <n v="105.2"/>
    <n v="-9.4699999999999989"/>
  </r>
  <r>
    <s v="A4234"/>
    <x v="363"/>
    <x v="0"/>
    <x v="5"/>
    <x v="5"/>
    <n v="105.2"/>
    <n v="3"/>
    <n v="293.51"/>
    <s v="Debit Card"/>
    <n v="315.60000000000002"/>
    <n v="-22.090000000000032"/>
  </r>
  <r>
    <s v="A4235"/>
    <x v="363"/>
    <x v="3"/>
    <x v="5"/>
    <x v="3"/>
    <n v="102.1"/>
    <n v="2"/>
    <n v="185.82"/>
    <s v="Account"/>
    <n v="204.2"/>
    <n v="-18.379999999999995"/>
  </r>
  <r>
    <s v="A4236"/>
    <x v="363"/>
    <x v="7"/>
    <x v="5"/>
    <x v="5"/>
    <n v="105.2"/>
    <n v="4"/>
    <n v="382.93"/>
    <s v="Account"/>
    <n v="420.8"/>
    <n v="-37.870000000000005"/>
  </r>
  <r>
    <s v="A4233"/>
    <x v="363"/>
    <x v="0"/>
    <x v="3"/>
    <x v="4"/>
    <n v="210.2"/>
    <n v="4"/>
    <n v="823.98"/>
    <s v="Debit Card"/>
    <n v="840.8"/>
    <n v="-16.819999999999936"/>
  </r>
  <r>
    <s v="A4237"/>
    <x v="364"/>
    <x v="4"/>
    <x v="0"/>
    <x v="0"/>
    <n v="321.10000000000002"/>
    <n v="1"/>
    <n v="288.99"/>
    <s v="Account"/>
    <n v="321.10000000000002"/>
    <n v="-32.110000000000014"/>
  </r>
  <r>
    <s v="A4239"/>
    <x v="364"/>
    <x v="4"/>
    <x v="0"/>
    <x v="1"/>
    <n v="401.1"/>
    <n v="3"/>
    <n v="1179.23"/>
    <s v="Debit Card"/>
    <n v="1203.3000000000002"/>
    <n v="-24.070000000000164"/>
  </r>
  <r>
    <s v="A4241"/>
    <x v="364"/>
    <x v="2"/>
    <x v="1"/>
    <x v="5"/>
    <n v="105.2"/>
    <n v="2"/>
    <n v="204.09"/>
    <s v="Debit Card"/>
    <n v="210.4"/>
    <n v="-6.3100000000000023"/>
  </r>
  <r>
    <s v="A4242"/>
    <x v="364"/>
    <x v="0"/>
    <x v="4"/>
    <x v="2"/>
    <n v="300.12"/>
    <n v="4"/>
    <n v="1080.43"/>
    <s v="Credit Card"/>
    <n v="1200.48"/>
    <n v="-120.04999999999995"/>
  </r>
  <r>
    <s v="A4238"/>
    <x v="364"/>
    <x v="0"/>
    <x v="2"/>
    <x v="5"/>
    <n v="105.2"/>
    <n v="1"/>
    <n v="103.1"/>
    <s v="Debit Card"/>
    <n v="105.2"/>
    <n v="-2.1000000000000085"/>
  </r>
  <r>
    <s v="A4240"/>
    <x v="364"/>
    <x v="2"/>
    <x v="2"/>
    <x v="5"/>
    <n v="105.2"/>
    <n v="1"/>
    <n v="94.68"/>
    <s v="Debit Card"/>
    <n v="105.2"/>
    <n v="-10.519999999999996"/>
  </r>
  <r>
    <s v="A4243"/>
    <x v="364"/>
    <x v="2"/>
    <x v="2"/>
    <x v="5"/>
    <n v="105.2"/>
    <n v="4"/>
    <n v="395.55"/>
    <s v="Credit Card"/>
    <n v="420.8"/>
    <n v="-25.25"/>
  </r>
  <r>
    <s v="A4244"/>
    <x v="365"/>
    <x v="0"/>
    <x v="5"/>
    <x v="5"/>
    <n v="105.2"/>
    <n v="5"/>
    <n v="489.18"/>
    <s v="Debit Card"/>
    <n v="526"/>
    <n v="-36.819999999999993"/>
  </r>
  <r>
    <s v="A4245"/>
    <x v="366"/>
    <x v="0"/>
    <x v="0"/>
    <x v="2"/>
    <n v="300.12"/>
    <n v="1"/>
    <n v="300.12"/>
    <s v="Account"/>
    <n v="300.12"/>
    <n v="0"/>
  </r>
  <r>
    <s v="A4246"/>
    <x v="366"/>
    <x v="0"/>
    <x v="3"/>
    <x v="2"/>
    <n v="300.12"/>
    <n v="1"/>
    <n v="285.11"/>
    <s v="Debit Card"/>
    <n v="300.12"/>
    <n v="-15.009999999999991"/>
  </r>
  <r>
    <s v="A4248"/>
    <x v="367"/>
    <x v="2"/>
    <x v="4"/>
    <x v="3"/>
    <n v="102.1"/>
    <n v="4"/>
    <n v="392.06"/>
    <s v="Credit Card"/>
    <n v="408.4"/>
    <n v="-16.339999999999975"/>
  </r>
  <r>
    <s v="A4250"/>
    <x v="367"/>
    <x v="0"/>
    <x v="4"/>
    <x v="3"/>
    <n v="102.1"/>
    <n v="1"/>
    <n v="95.97"/>
    <s v="Credit Card"/>
    <n v="102.1"/>
    <n v="-6.1299999999999955"/>
  </r>
  <r>
    <s v="A4247"/>
    <x v="367"/>
    <x v="0"/>
    <x v="2"/>
    <x v="4"/>
    <n v="210.2"/>
    <n v="1"/>
    <n v="191.28"/>
    <s v="Debit Card"/>
    <n v="210.2"/>
    <n v="-18.919999999999987"/>
  </r>
  <r>
    <s v="A4249"/>
    <x v="367"/>
    <x v="4"/>
    <x v="2"/>
    <x v="2"/>
    <n v="300.12"/>
    <n v="3"/>
    <n v="882.35"/>
    <s v="Credit Card"/>
    <n v="900.36"/>
    <n v="-18.009999999999991"/>
  </r>
  <r>
    <s v="A4252"/>
    <x v="368"/>
    <x v="4"/>
    <x v="4"/>
    <x v="1"/>
    <n v="401.1"/>
    <n v="3"/>
    <n v="1095"/>
    <s v="Credit Card"/>
    <n v="1203.3000000000002"/>
    <n v="-108.30000000000018"/>
  </r>
  <r>
    <s v="A4253"/>
    <x v="368"/>
    <x v="0"/>
    <x v="0"/>
    <x v="2"/>
    <n v="300.12"/>
    <n v="4"/>
    <n v="1200.48"/>
    <s v="Credit Card"/>
    <n v="1200.48"/>
    <n v="0"/>
  </r>
  <r>
    <s v="A4254"/>
    <x v="368"/>
    <x v="0"/>
    <x v="4"/>
    <x v="4"/>
    <n v="210.2"/>
    <n v="1"/>
    <n v="201.79"/>
    <s v="Debit Card"/>
    <n v="210.2"/>
    <n v="-8.4099999999999966"/>
  </r>
  <r>
    <s v="A4255"/>
    <x v="368"/>
    <x v="4"/>
    <x v="4"/>
    <x v="2"/>
    <n v="300.12"/>
    <n v="1"/>
    <n v="273.11"/>
    <s v="Credit Card"/>
    <n v="300.12"/>
    <n v="-27.009999999999991"/>
  </r>
  <r>
    <s v="A4251"/>
    <x v="368"/>
    <x v="2"/>
    <x v="2"/>
    <x v="0"/>
    <n v="321.10000000000002"/>
    <n v="5"/>
    <n v="1477.06"/>
    <s v="Debit Card"/>
    <n v="1605.5"/>
    <n v="-128.44000000000005"/>
  </r>
  <r>
    <s v="A4260"/>
    <x v="369"/>
    <x v="0"/>
    <x v="0"/>
    <x v="1"/>
    <n v="401.1"/>
    <n v="4"/>
    <n v="1588.36"/>
    <s v="Account"/>
    <n v="1604.4"/>
    <n v="-16.040000000000191"/>
  </r>
  <r>
    <s v="A4258"/>
    <x v="369"/>
    <x v="0"/>
    <x v="4"/>
    <x v="3"/>
    <n v="102.1"/>
    <n v="2"/>
    <n v="193.99"/>
    <s v="Credit Card"/>
    <n v="204.2"/>
    <n v="-10.20999999999998"/>
  </r>
  <r>
    <s v="A4259"/>
    <x v="369"/>
    <x v="0"/>
    <x v="4"/>
    <x v="4"/>
    <n v="210.2"/>
    <n v="2"/>
    <n v="386.77"/>
    <s v="Credit Card"/>
    <n v="420.4"/>
    <n v="-33.629999999999995"/>
  </r>
  <r>
    <s v="A4256"/>
    <x v="369"/>
    <x v="3"/>
    <x v="5"/>
    <x v="5"/>
    <n v="105.2"/>
    <n v="3"/>
    <n v="299.82"/>
    <s v="Debit Card"/>
    <n v="315.60000000000002"/>
    <n v="-15.78000000000003"/>
  </r>
  <r>
    <s v="A4261"/>
    <x v="369"/>
    <x v="0"/>
    <x v="3"/>
    <x v="2"/>
    <n v="300.12"/>
    <n v="4"/>
    <n v="1128.45"/>
    <s v="Debit Card"/>
    <n v="1200.48"/>
    <n v="-72.029999999999973"/>
  </r>
  <r>
    <s v="A4257"/>
    <x v="369"/>
    <x v="0"/>
    <x v="2"/>
    <x v="4"/>
    <n v="210.2"/>
    <n v="4"/>
    <n v="765.13"/>
    <s v="Credit Card"/>
    <n v="840.8"/>
    <n v="-75.669999999999959"/>
  </r>
  <r>
    <s v="A4263"/>
    <x v="370"/>
    <x v="0"/>
    <x v="4"/>
    <x v="5"/>
    <n v="105.2"/>
    <n v="1"/>
    <n v="99.94"/>
    <s v="Account"/>
    <n v="105.2"/>
    <n v="-5.2600000000000051"/>
  </r>
  <r>
    <s v="A4264"/>
    <x v="370"/>
    <x v="4"/>
    <x v="0"/>
    <x v="3"/>
    <n v="102.1"/>
    <n v="2"/>
    <n v="196.03"/>
    <s v="Debit Card"/>
    <n v="204.2"/>
    <n v="-8.1699999999999875"/>
  </r>
  <r>
    <s v="A4262"/>
    <x v="370"/>
    <x v="0"/>
    <x v="2"/>
    <x v="3"/>
    <n v="102.1"/>
    <n v="1"/>
    <n v="94.95"/>
    <s v="Account"/>
    <n v="102.1"/>
    <n v="-7.1499999999999915"/>
  </r>
  <r>
    <s v="A4267"/>
    <x v="371"/>
    <x v="6"/>
    <x v="4"/>
    <x v="5"/>
    <n v="105.2"/>
    <n v="1"/>
    <n v="98.89"/>
    <s v="Debit Card"/>
    <n v="105.2"/>
    <n v="-6.3100000000000023"/>
  </r>
  <r>
    <s v="A4265"/>
    <x v="371"/>
    <x v="0"/>
    <x v="3"/>
    <x v="5"/>
    <n v="105.2"/>
    <n v="2"/>
    <n v="206.19"/>
    <s v="Credit Card"/>
    <n v="210.4"/>
    <n v="-4.210000000000008"/>
  </r>
  <r>
    <s v="A4266"/>
    <x v="371"/>
    <x v="2"/>
    <x v="2"/>
    <x v="2"/>
    <n v="300.12"/>
    <n v="3"/>
    <n v="882.35"/>
    <s v="Account"/>
    <n v="900.36"/>
    <n v="-18.009999999999991"/>
  </r>
  <r>
    <s v="A4270"/>
    <x v="372"/>
    <x v="4"/>
    <x v="0"/>
    <x v="2"/>
    <n v="300.12"/>
    <n v="1"/>
    <n v="294.12"/>
    <s v="Credit Card"/>
    <n v="300.12"/>
    <n v="-6"/>
  </r>
  <r>
    <s v="A4269"/>
    <x v="372"/>
    <x v="0"/>
    <x v="4"/>
    <x v="5"/>
    <n v="105.2"/>
    <n v="1"/>
    <n v="103.1"/>
    <s v="Debit Card"/>
    <n v="105.2"/>
    <n v="-2.1000000000000085"/>
  </r>
  <r>
    <s v="A4271"/>
    <x v="372"/>
    <x v="0"/>
    <x v="5"/>
    <x v="4"/>
    <n v="210.2"/>
    <n v="1"/>
    <n v="210.2"/>
    <s v="Credit Card"/>
    <n v="210.2"/>
    <n v="0"/>
  </r>
  <r>
    <s v="A4268"/>
    <x v="372"/>
    <x v="0"/>
    <x v="2"/>
    <x v="0"/>
    <n v="321.10000000000002"/>
    <n v="1"/>
    <n v="321.10000000000002"/>
    <s v="Account"/>
    <n v="321.10000000000002"/>
    <n v="0"/>
  </r>
  <r>
    <s v="A4273"/>
    <x v="373"/>
    <x v="0"/>
    <x v="5"/>
    <x v="2"/>
    <n v="300.12"/>
    <n v="4"/>
    <n v="1116.45"/>
    <s v="Account"/>
    <n v="1200.48"/>
    <n v="-84.029999999999973"/>
  </r>
  <r>
    <s v="A4274"/>
    <x v="373"/>
    <x v="0"/>
    <x v="5"/>
    <x v="4"/>
    <n v="210.2"/>
    <n v="5"/>
    <n v="998.45"/>
    <s v="Credit Card"/>
    <n v="1051"/>
    <n v="-52.549999999999955"/>
  </r>
  <r>
    <s v="A4272"/>
    <x v="373"/>
    <x v="0"/>
    <x v="2"/>
    <x v="4"/>
    <n v="210.2"/>
    <n v="4"/>
    <n v="773.54"/>
    <s v="Credit Card"/>
    <n v="840.8"/>
    <n v="-67.259999999999991"/>
  </r>
  <r>
    <s v="A4277"/>
    <x v="374"/>
    <x v="0"/>
    <x v="0"/>
    <x v="3"/>
    <n v="102.1"/>
    <n v="1"/>
    <n v="99.04"/>
    <s v="Debit Card"/>
    <n v="102.1"/>
    <n v="-3.0599999999999881"/>
  </r>
  <r>
    <s v="A4281"/>
    <x v="374"/>
    <x v="0"/>
    <x v="0"/>
    <x v="2"/>
    <n v="300.12"/>
    <n v="5"/>
    <n v="1365.55"/>
    <s v="Account"/>
    <n v="1500.6"/>
    <n v="-135.04999999999995"/>
  </r>
  <r>
    <s v="A4276"/>
    <x v="374"/>
    <x v="0"/>
    <x v="5"/>
    <x v="5"/>
    <n v="105.2"/>
    <n v="4"/>
    <n v="387.14"/>
    <s v="Debit Card"/>
    <n v="420.8"/>
    <n v="-33.660000000000025"/>
  </r>
  <r>
    <s v="A4278"/>
    <x v="374"/>
    <x v="0"/>
    <x v="5"/>
    <x v="4"/>
    <n v="210.2"/>
    <n v="1"/>
    <n v="199.69"/>
    <s v="Credit Card"/>
    <n v="210.2"/>
    <n v="-10.509999999999991"/>
  </r>
  <r>
    <s v="A4279"/>
    <x v="374"/>
    <x v="2"/>
    <x v="5"/>
    <x v="2"/>
    <n v="300.12"/>
    <n v="4"/>
    <n v="1104.44"/>
    <s v="Credit Card"/>
    <n v="1200.48"/>
    <n v="-96.039999999999964"/>
  </r>
  <r>
    <s v="A4275"/>
    <x v="374"/>
    <x v="0"/>
    <x v="3"/>
    <x v="4"/>
    <n v="210.2"/>
    <n v="4"/>
    <n v="823.98"/>
    <s v="Credit Card"/>
    <n v="840.8"/>
    <n v="-16.819999999999936"/>
  </r>
  <r>
    <s v="A4280"/>
    <x v="374"/>
    <x v="0"/>
    <x v="3"/>
    <x v="3"/>
    <n v="102.1"/>
    <n v="2"/>
    <n v="204.2"/>
    <s v="Credit Card"/>
    <n v="204.2"/>
    <n v="0"/>
  </r>
  <r>
    <s v="A4286"/>
    <x v="375"/>
    <x v="4"/>
    <x v="4"/>
    <x v="4"/>
    <n v="210.2"/>
    <n v="2"/>
    <n v="390.97"/>
    <s v="Account"/>
    <n v="420.4"/>
    <n v="-29.42999999999995"/>
  </r>
  <r>
    <s v="A4284"/>
    <x v="375"/>
    <x v="0"/>
    <x v="4"/>
    <x v="5"/>
    <n v="105.2"/>
    <n v="1"/>
    <n v="98.89"/>
    <s v="Debit Card"/>
    <n v="105.2"/>
    <n v="-6.3100000000000023"/>
  </r>
  <r>
    <s v="A4288"/>
    <x v="375"/>
    <x v="4"/>
    <x v="4"/>
    <x v="4"/>
    <n v="210.2"/>
    <n v="4"/>
    <n v="790.35"/>
    <s v="Credit Card"/>
    <n v="840.8"/>
    <n v="-50.449999999999932"/>
  </r>
  <r>
    <s v="A4282"/>
    <x v="375"/>
    <x v="0"/>
    <x v="5"/>
    <x v="1"/>
    <n v="401.1"/>
    <n v="1"/>
    <n v="381.05"/>
    <s v="Account"/>
    <n v="401.1"/>
    <n v="-20.050000000000011"/>
  </r>
  <r>
    <s v="A4283"/>
    <x v="375"/>
    <x v="1"/>
    <x v="5"/>
    <x v="5"/>
    <n v="105.2"/>
    <n v="2"/>
    <n v="197.78"/>
    <s v="Debit Card"/>
    <n v="210.4"/>
    <n v="-12.620000000000005"/>
  </r>
  <r>
    <s v="A4285"/>
    <x v="375"/>
    <x v="0"/>
    <x v="2"/>
    <x v="4"/>
    <n v="210.2"/>
    <n v="2"/>
    <n v="390.97"/>
    <s v="Credit Card"/>
    <n v="420.4"/>
    <n v="-29.42999999999995"/>
  </r>
  <r>
    <s v="A4287"/>
    <x v="375"/>
    <x v="0"/>
    <x v="2"/>
    <x v="3"/>
    <n v="102.1"/>
    <n v="5"/>
    <n v="479.87"/>
    <s v="Credit Card"/>
    <n v="510.5"/>
    <n v="-30.629999999999995"/>
  </r>
  <r>
    <s v="A4289"/>
    <x v="376"/>
    <x v="0"/>
    <x v="0"/>
    <x v="5"/>
    <n v="105.2"/>
    <n v="4"/>
    <n v="382.93"/>
    <s v="Debit Card"/>
    <n v="420.8"/>
    <n v="-37.870000000000005"/>
  </r>
  <r>
    <s v="A4291"/>
    <x v="376"/>
    <x v="4"/>
    <x v="4"/>
    <x v="2"/>
    <n v="300.12"/>
    <n v="1"/>
    <n v="279.11"/>
    <s v="Credit Card"/>
    <n v="300.12"/>
    <n v="-21.009999999999991"/>
  </r>
  <r>
    <s v="A4290"/>
    <x v="376"/>
    <x v="2"/>
    <x v="2"/>
    <x v="5"/>
    <n v="105.2"/>
    <n v="4"/>
    <n v="378.72"/>
    <s v="Debit Card"/>
    <n v="420.8"/>
    <n v="-42.079999999999984"/>
  </r>
  <r>
    <s v="A4292"/>
    <x v="376"/>
    <x v="1"/>
    <x v="2"/>
    <x v="1"/>
    <n v="401.1"/>
    <n v="2"/>
    <n v="762.09"/>
    <s v="Debit Card"/>
    <n v="802.2"/>
    <n v="-40.110000000000014"/>
  </r>
  <r>
    <s v="A4294"/>
    <x v="377"/>
    <x v="0"/>
    <x v="4"/>
    <x v="5"/>
    <n v="105.2"/>
    <n v="1"/>
    <n v="104.15"/>
    <s v="Debit Card"/>
    <n v="105.2"/>
    <n v="-1.0499999999999972"/>
  </r>
  <r>
    <s v="A4293"/>
    <x v="377"/>
    <x v="2"/>
    <x v="2"/>
    <x v="5"/>
    <n v="105.2"/>
    <n v="5"/>
    <n v="526"/>
    <s v="Debit Card"/>
    <n v="526"/>
    <n v="0"/>
  </r>
  <r>
    <s v="A4295"/>
    <x v="378"/>
    <x v="4"/>
    <x v="4"/>
    <x v="1"/>
    <n v="401.1"/>
    <n v="1"/>
    <n v="369.01"/>
    <s v="Credit Card"/>
    <n v="401.1"/>
    <n v="-32.090000000000032"/>
  </r>
  <r>
    <s v="A4297"/>
    <x v="378"/>
    <x v="4"/>
    <x v="0"/>
    <x v="1"/>
    <n v="401.1"/>
    <n v="3"/>
    <n v="1143.1400000000001"/>
    <s v="Account"/>
    <n v="1203.3000000000002"/>
    <n v="-60.160000000000082"/>
  </r>
  <r>
    <s v="A4296"/>
    <x v="378"/>
    <x v="4"/>
    <x v="4"/>
    <x v="4"/>
    <n v="210.2"/>
    <n v="5"/>
    <n v="1040.49"/>
    <s v="Credit Card"/>
    <n v="1051"/>
    <n v="-10.509999999999991"/>
  </r>
  <r>
    <s v="A4302"/>
    <x v="379"/>
    <x v="4"/>
    <x v="4"/>
    <x v="5"/>
    <n v="105.2"/>
    <n v="3"/>
    <n v="296.66000000000003"/>
    <s v="Debit Card"/>
    <n v="315.60000000000002"/>
    <n v="-18.939999999999998"/>
  </r>
  <r>
    <s v="A4299"/>
    <x v="379"/>
    <x v="4"/>
    <x v="0"/>
    <x v="2"/>
    <n v="300.12"/>
    <n v="4"/>
    <n v="1116.45"/>
    <s v="Account"/>
    <n v="1200.48"/>
    <n v="-84.029999999999973"/>
  </r>
  <r>
    <s v="A4305"/>
    <x v="379"/>
    <x v="0"/>
    <x v="0"/>
    <x v="4"/>
    <n v="210.2"/>
    <n v="1"/>
    <n v="197.59"/>
    <s v="Account"/>
    <n v="210.2"/>
    <n v="-12.609999999999985"/>
  </r>
  <r>
    <s v="A4301"/>
    <x v="379"/>
    <x v="0"/>
    <x v="4"/>
    <x v="2"/>
    <n v="300.12"/>
    <n v="2"/>
    <n v="576.23"/>
    <s v="Credit Card"/>
    <n v="600.24"/>
    <n v="-24.009999999999991"/>
  </r>
  <r>
    <s v="A4307"/>
    <x v="379"/>
    <x v="0"/>
    <x v="4"/>
    <x v="2"/>
    <n v="300.12"/>
    <n v="2"/>
    <n v="540.22"/>
    <s v="Account"/>
    <n v="600.24"/>
    <n v="-60.019999999999982"/>
  </r>
  <r>
    <s v="A4298"/>
    <x v="379"/>
    <x v="1"/>
    <x v="5"/>
    <x v="1"/>
    <n v="401.1"/>
    <n v="1"/>
    <n v="397.09"/>
    <s v="Debit Card"/>
    <n v="401.1"/>
    <n v="-4.0100000000000477"/>
  </r>
  <r>
    <s v="A4303"/>
    <x v="379"/>
    <x v="2"/>
    <x v="5"/>
    <x v="2"/>
    <n v="300.12"/>
    <n v="5"/>
    <n v="1455.58"/>
    <s v="Credit Card"/>
    <n v="1500.6"/>
    <n v="-45.019999999999982"/>
  </r>
  <r>
    <s v="A4300"/>
    <x v="379"/>
    <x v="2"/>
    <x v="2"/>
    <x v="3"/>
    <n v="102.1"/>
    <n v="2"/>
    <n v="204.2"/>
    <s v="Credit Card"/>
    <n v="204.2"/>
    <n v="0"/>
  </r>
  <r>
    <s v="A4304"/>
    <x v="379"/>
    <x v="2"/>
    <x v="2"/>
    <x v="4"/>
    <n v="210.2"/>
    <n v="4"/>
    <n v="840.8"/>
    <s v="Account"/>
    <n v="840.8"/>
    <n v="0"/>
  </r>
  <r>
    <s v="A4306"/>
    <x v="379"/>
    <x v="2"/>
    <x v="2"/>
    <x v="2"/>
    <n v="300.12"/>
    <n v="4"/>
    <n v="1188.48"/>
    <s v="Account"/>
    <n v="1200.48"/>
    <n v="-12"/>
  </r>
  <r>
    <s v="A4308"/>
    <x v="380"/>
    <x v="0"/>
    <x v="4"/>
    <x v="2"/>
    <n v="300.12"/>
    <n v="3"/>
    <n v="882.35"/>
    <s v="Credit Card"/>
    <n v="900.36"/>
    <n v="-18.009999999999991"/>
  </r>
  <r>
    <s v="A4309"/>
    <x v="380"/>
    <x v="0"/>
    <x v="4"/>
    <x v="5"/>
    <n v="105.2"/>
    <n v="4"/>
    <n v="408.18"/>
    <s v="Credit Card"/>
    <n v="420.8"/>
    <n v="-12.620000000000005"/>
  </r>
  <r>
    <s v="A4311"/>
    <x v="380"/>
    <x v="4"/>
    <x v="4"/>
    <x v="5"/>
    <n v="105.2"/>
    <n v="1"/>
    <n v="96.78"/>
    <s v="Debit Card"/>
    <n v="105.2"/>
    <n v="-8.4200000000000017"/>
  </r>
  <r>
    <s v="A4310"/>
    <x v="380"/>
    <x v="0"/>
    <x v="5"/>
    <x v="5"/>
    <n v="105.2"/>
    <n v="3"/>
    <n v="302.98"/>
    <s v="Debit Card"/>
    <n v="315.60000000000002"/>
    <n v="-12.620000000000005"/>
  </r>
  <r>
    <s v="A4312"/>
    <x v="381"/>
    <x v="6"/>
    <x v="4"/>
    <x v="5"/>
    <n v="105.2"/>
    <n v="4"/>
    <n v="382.93"/>
    <s v="Debit Card"/>
    <n v="420.8"/>
    <n v="-37.870000000000005"/>
  </r>
  <r>
    <s v="A4313"/>
    <x v="381"/>
    <x v="0"/>
    <x v="2"/>
    <x v="2"/>
    <n v="300.12"/>
    <n v="1"/>
    <n v="285.11"/>
    <s v="Credit Card"/>
    <n v="300.12"/>
    <n v="-15.009999999999991"/>
  </r>
  <r>
    <s v="A4314"/>
    <x v="381"/>
    <x v="2"/>
    <x v="2"/>
    <x v="4"/>
    <n v="210.2"/>
    <n v="2"/>
    <n v="403.58"/>
    <s v="Credit Card"/>
    <n v="420.4"/>
    <n v="-16.819999999999993"/>
  </r>
  <r>
    <s v="A4317"/>
    <x v="382"/>
    <x v="4"/>
    <x v="0"/>
    <x v="1"/>
    <n v="401.1"/>
    <n v="2"/>
    <n v="746.05"/>
    <s v="Debit Card"/>
    <n v="802.2"/>
    <n v="-56.150000000000091"/>
  </r>
  <r>
    <s v="A4318"/>
    <x v="382"/>
    <x v="0"/>
    <x v="0"/>
    <x v="0"/>
    <n v="321.10000000000002"/>
    <n v="2"/>
    <n v="622.92999999999995"/>
    <s v="Account"/>
    <n v="642.20000000000005"/>
    <n v="-19.270000000000095"/>
  </r>
  <r>
    <s v="A4321"/>
    <x v="382"/>
    <x v="4"/>
    <x v="0"/>
    <x v="1"/>
    <n v="401.1"/>
    <n v="2"/>
    <n v="721.98"/>
    <s v="Debit Card"/>
    <n v="802.2"/>
    <n v="-80.220000000000027"/>
  </r>
  <r>
    <s v="A4315"/>
    <x v="382"/>
    <x v="3"/>
    <x v="4"/>
    <x v="2"/>
    <n v="300.12"/>
    <n v="2"/>
    <n v="564.23"/>
    <s v="Debit Card"/>
    <n v="600.24"/>
    <n v="-36.009999999999991"/>
  </r>
  <r>
    <s v="A4319"/>
    <x v="382"/>
    <x v="0"/>
    <x v="5"/>
    <x v="4"/>
    <n v="210.2"/>
    <n v="3"/>
    <n v="611.67999999999995"/>
    <s v="Debit Card"/>
    <n v="630.59999999999991"/>
    <n v="-18.919999999999959"/>
  </r>
  <r>
    <s v="A4320"/>
    <x v="382"/>
    <x v="0"/>
    <x v="5"/>
    <x v="5"/>
    <n v="105.2"/>
    <n v="2"/>
    <n v="204.09"/>
    <s v="Credit Card"/>
    <n v="210.4"/>
    <n v="-6.3100000000000023"/>
  </r>
  <r>
    <s v="A4316"/>
    <x v="382"/>
    <x v="0"/>
    <x v="3"/>
    <x v="1"/>
    <n v="401.1"/>
    <n v="4"/>
    <n v="1508.14"/>
    <s v="Debit Card"/>
    <n v="1604.4"/>
    <n v="-96.259999999999991"/>
  </r>
  <r>
    <s v="A4322"/>
    <x v="382"/>
    <x v="0"/>
    <x v="2"/>
    <x v="0"/>
    <n v="321.10000000000002"/>
    <n v="5"/>
    <n v="1573.39"/>
    <s v="Account"/>
    <n v="1605.5"/>
    <n v="-32.1099999999999"/>
  </r>
  <r>
    <s v="A4324"/>
    <x v="383"/>
    <x v="0"/>
    <x v="4"/>
    <x v="2"/>
    <n v="300.12"/>
    <n v="2"/>
    <n v="594.24"/>
    <s v="Debit Card"/>
    <n v="600.24"/>
    <n v="-6"/>
  </r>
  <r>
    <s v="A4323"/>
    <x v="383"/>
    <x v="0"/>
    <x v="4"/>
    <x v="4"/>
    <n v="210.2"/>
    <n v="4"/>
    <n v="773.54"/>
    <s v="Credit Card"/>
    <n v="840.8"/>
    <n v="-67.259999999999991"/>
  </r>
  <r>
    <s v="A4325"/>
    <x v="383"/>
    <x v="0"/>
    <x v="2"/>
    <x v="4"/>
    <n v="210.2"/>
    <n v="1"/>
    <n v="193.38"/>
    <s v="Debit Card"/>
    <n v="210.2"/>
    <n v="-16.819999999999993"/>
  </r>
  <r>
    <s v="A4326"/>
    <x v="384"/>
    <x v="0"/>
    <x v="4"/>
    <x v="2"/>
    <n v="300.12"/>
    <n v="1"/>
    <n v="270.11"/>
    <s v="Debit Card"/>
    <n v="300.12"/>
    <n v="-30.009999999999991"/>
  </r>
  <r>
    <s v="A4327"/>
    <x v="384"/>
    <x v="0"/>
    <x v="1"/>
    <x v="4"/>
    <n v="210.2"/>
    <n v="3"/>
    <n v="580.15"/>
    <s v="Account"/>
    <n v="630.59999999999991"/>
    <n v="-50.449999999999932"/>
  </r>
  <r>
    <s v="A4328"/>
    <x v="384"/>
    <x v="0"/>
    <x v="1"/>
    <x v="3"/>
    <n v="102.1"/>
    <n v="5"/>
    <n v="495.19"/>
    <s v="Credit Card"/>
    <n v="510.5"/>
    <n v="-15.310000000000002"/>
  </r>
  <r>
    <s v="A4329"/>
    <x v="385"/>
    <x v="0"/>
    <x v="0"/>
    <x v="5"/>
    <n v="105.2"/>
    <n v="3"/>
    <n v="287.2"/>
    <s v="Account"/>
    <n v="315.60000000000002"/>
    <n v="-28.400000000000034"/>
  </r>
  <r>
    <s v="A4331"/>
    <x v="385"/>
    <x v="0"/>
    <x v="1"/>
    <x v="3"/>
    <n v="102.1"/>
    <n v="3"/>
    <n v="300.17"/>
    <s v="Debit Card"/>
    <n v="306.29999999999995"/>
    <n v="-6.1299999999999386"/>
  </r>
  <r>
    <s v="A4330"/>
    <x v="385"/>
    <x v="0"/>
    <x v="2"/>
    <x v="5"/>
    <n v="105.2"/>
    <n v="4"/>
    <n v="408.18"/>
    <s v="Credit Card"/>
    <n v="420.8"/>
    <n v="-12.620000000000005"/>
  </r>
  <r>
    <s v="A4335"/>
    <x v="386"/>
    <x v="4"/>
    <x v="0"/>
    <x v="2"/>
    <n v="300.12"/>
    <n v="3"/>
    <n v="873.35"/>
    <s v="Credit Card"/>
    <n v="900.36"/>
    <n v="-27.009999999999991"/>
  </r>
  <r>
    <s v="A4333"/>
    <x v="386"/>
    <x v="4"/>
    <x v="1"/>
    <x v="4"/>
    <n v="210.2"/>
    <n v="4"/>
    <n v="765.13"/>
    <s v="Credit Card"/>
    <n v="840.8"/>
    <n v="-75.669999999999959"/>
  </r>
  <r>
    <s v="A4334"/>
    <x v="386"/>
    <x v="0"/>
    <x v="1"/>
    <x v="5"/>
    <n v="105.2"/>
    <n v="2"/>
    <n v="195.67"/>
    <s v="Debit Card"/>
    <n v="210.4"/>
    <n v="-14.730000000000018"/>
  </r>
  <r>
    <s v="A4336"/>
    <x v="386"/>
    <x v="0"/>
    <x v="3"/>
    <x v="4"/>
    <n v="210.2"/>
    <n v="2"/>
    <n v="399.38"/>
    <s v="Debit Card"/>
    <n v="420.4"/>
    <n v="-21.019999999999982"/>
  </r>
  <r>
    <s v="A4332"/>
    <x v="386"/>
    <x v="0"/>
    <x v="2"/>
    <x v="2"/>
    <n v="300.12"/>
    <n v="5"/>
    <n v="1500.6"/>
    <s v="Credit Card"/>
    <n v="1500.6"/>
    <n v="0"/>
  </r>
  <r>
    <s v="A4337"/>
    <x v="387"/>
    <x v="0"/>
    <x v="1"/>
    <x v="4"/>
    <n v="210.2"/>
    <n v="1"/>
    <n v="191.28"/>
    <s v="Credit Card"/>
    <n v="210.2"/>
    <n v="-18.919999999999987"/>
  </r>
  <r>
    <s v="A4339"/>
    <x v="387"/>
    <x v="4"/>
    <x v="1"/>
    <x v="5"/>
    <n v="105.2"/>
    <n v="1"/>
    <n v="97.84"/>
    <s v="Debit Card"/>
    <n v="105.2"/>
    <n v="-7.3599999999999994"/>
  </r>
  <r>
    <s v="A4338"/>
    <x v="387"/>
    <x v="0"/>
    <x v="5"/>
    <x v="4"/>
    <n v="210.2"/>
    <n v="2"/>
    <n v="378.36"/>
    <s v="Debit Card"/>
    <n v="420.4"/>
    <n v="-42.039999999999964"/>
  </r>
  <r>
    <s v="A4340"/>
    <x v="387"/>
    <x v="0"/>
    <x v="5"/>
    <x v="2"/>
    <n v="300.12"/>
    <n v="1"/>
    <n v="270.11"/>
    <s v="Credit Card"/>
    <n v="300.12"/>
    <n v="-30.009999999999991"/>
  </r>
  <r>
    <s v="A4341"/>
    <x v="387"/>
    <x v="2"/>
    <x v="3"/>
    <x v="4"/>
    <n v="210.2"/>
    <n v="2"/>
    <n v="382.56"/>
    <s v="Account"/>
    <n v="420.4"/>
    <n v="-37.839999999999975"/>
  </r>
  <r>
    <s v="A4342"/>
    <x v="388"/>
    <x v="0"/>
    <x v="1"/>
    <x v="5"/>
    <n v="105.2"/>
    <n v="1"/>
    <n v="104.15"/>
    <s v="Debit Card"/>
    <n v="105.2"/>
    <n v="-1.0499999999999972"/>
  </r>
  <r>
    <s v="A4343"/>
    <x v="388"/>
    <x v="2"/>
    <x v="1"/>
    <x v="1"/>
    <n v="401.1"/>
    <n v="2"/>
    <n v="746.05"/>
    <s v="Debit Card"/>
    <n v="802.2"/>
    <n v="-56.150000000000091"/>
  </r>
  <r>
    <s v="A4344"/>
    <x v="388"/>
    <x v="1"/>
    <x v="4"/>
    <x v="1"/>
    <n v="401.1"/>
    <n v="4"/>
    <n v="1572.31"/>
    <s v="Credit Card"/>
    <n v="1604.4"/>
    <n v="-32.090000000000146"/>
  </r>
  <r>
    <s v="A4346"/>
    <x v="389"/>
    <x v="0"/>
    <x v="0"/>
    <x v="5"/>
    <n v="105.2"/>
    <n v="5"/>
    <n v="478.66"/>
    <s v="Account"/>
    <n v="526"/>
    <n v="-47.339999999999975"/>
  </r>
  <r>
    <s v="A4345"/>
    <x v="389"/>
    <x v="0"/>
    <x v="4"/>
    <x v="4"/>
    <n v="210.2"/>
    <n v="5"/>
    <n v="1029.98"/>
    <s v="Credit Card"/>
    <n v="1051"/>
    <n v="-21.019999999999982"/>
  </r>
  <r>
    <s v="A4347"/>
    <x v="389"/>
    <x v="0"/>
    <x v="4"/>
    <x v="4"/>
    <n v="210.2"/>
    <n v="3"/>
    <n v="586.46"/>
    <s v="Account"/>
    <n v="630.59999999999991"/>
    <n v="-44.139999999999873"/>
  </r>
  <r>
    <s v="A4349"/>
    <x v="389"/>
    <x v="0"/>
    <x v="5"/>
    <x v="4"/>
    <n v="210.2"/>
    <n v="5"/>
    <n v="1051"/>
    <s v="Credit Card"/>
    <n v="1051"/>
    <n v="0"/>
  </r>
  <r>
    <s v="A4348"/>
    <x v="389"/>
    <x v="0"/>
    <x v="2"/>
    <x v="4"/>
    <n v="210.2"/>
    <n v="1"/>
    <n v="189.18"/>
    <s v="Credit Card"/>
    <n v="210.2"/>
    <n v="-21.019999999999982"/>
  </r>
  <r>
    <s v="A4352"/>
    <x v="390"/>
    <x v="4"/>
    <x v="5"/>
    <x v="2"/>
    <n v="300.12"/>
    <n v="1"/>
    <n v="294.12"/>
    <s v="Debit Card"/>
    <n v="300.12"/>
    <n v="-6"/>
  </r>
  <r>
    <s v="A4350"/>
    <x v="390"/>
    <x v="0"/>
    <x v="3"/>
    <x v="4"/>
    <n v="210.2"/>
    <n v="2"/>
    <n v="386.77"/>
    <s v="Credit Card"/>
    <n v="420.4"/>
    <n v="-33.629999999999995"/>
  </r>
  <r>
    <s v="A4353"/>
    <x v="390"/>
    <x v="0"/>
    <x v="3"/>
    <x v="5"/>
    <n v="105.2"/>
    <n v="1"/>
    <n v="105.2"/>
    <s v="Debit Card"/>
    <n v="105.2"/>
    <n v="0"/>
  </r>
  <r>
    <s v="A4351"/>
    <x v="390"/>
    <x v="0"/>
    <x v="2"/>
    <x v="2"/>
    <n v="300.12"/>
    <n v="5"/>
    <n v="1365.55"/>
    <s v="Debit Card"/>
    <n v="1500.6"/>
    <n v="-135.04999999999995"/>
  </r>
  <r>
    <s v="A4354"/>
    <x v="390"/>
    <x v="1"/>
    <x v="2"/>
    <x v="5"/>
    <n v="105.2"/>
    <n v="4"/>
    <n v="416.59"/>
    <s v="Debit Card"/>
    <n v="420.8"/>
    <n v="-4.2100000000000364"/>
  </r>
  <r>
    <s v="A4355"/>
    <x v="391"/>
    <x v="3"/>
    <x v="4"/>
    <x v="4"/>
    <n v="210.2"/>
    <n v="2"/>
    <n v="382.56"/>
    <s v="Debit Card"/>
    <n v="420.4"/>
    <n v="-37.839999999999975"/>
  </r>
  <r>
    <s v="A4357"/>
    <x v="391"/>
    <x v="0"/>
    <x v="0"/>
    <x v="0"/>
    <n v="321.10000000000002"/>
    <n v="1"/>
    <n v="301.83"/>
    <s v="Account"/>
    <n v="321.10000000000002"/>
    <n v="-19.270000000000039"/>
  </r>
  <r>
    <s v="A4358"/>
    <x v="391"/>
    <x v="0"/>
    <x v="0"/>
    <x v="4"/>
    <n v="210.2"/>
    <n v="1"/>
    <n v="197.59"/>
    <s v="Credit Card"/>
    <n v="210.2"/>
    <n v="-12.609999999999985"/>
  </r>
  <r>
    <s v="A4359"/>
    <x v="391"/>
    <x v="7"/>
    <x v="0"/>
    <x v="4"/>
    <n v="210.2"/>
    <n v="5"/>
    <n v="1008.96"/>
    <s v="Credit Card"/>
    <n v="1051"/>
    <n v="-42.039999999999964"/>
  </r>
  <r>
    <s v="A4356"/>
    <x v="391"/>
    <x v="4"/>
    <x v="4"/>
    <x v="4"/>
    <n v="210.2"/>
    <n v="4"/>
    <n v="840.8"/>
    <s v="Credit Card"/>
    <n v="840.8"/>
    <n v="0"/>
  </r>
  <r>
    <s v="A4360"/>
    <x v="391"/>
    <x v="0"/>
    <x v="3"/>
    <x v="4"/>
    <n v="210.2"/>
    <n v="3"/>
    <n v="580.15"/>
    <s v="Account"/>
    <n v="630.59999999999991"/>
    <n v="-50.449999999999932"/>
  </r>
  <r>
    <s v="A4361"/>
    <x v="391"/>
    <x v="2"/>
    <x v="3"/>
    <x v="2"/>
    <n v="300.12"/>
    <n v="5"/>
    <n v="1410.56"/>
    <s v="Account"/>
    <n v="1500.6"/>
    <n v="-90.039999999999964"/>
  </r>
  <r>
    <s v="A4362"/>
    <x v="392"/>
    <x v="0"/>
    <x v="4"/>
    <x v="3"/>
    <n v="102.1"/>
    <n v="2"/>
    <n v="187.86"/>
    <s v="Account"/>
    <n v="204.2"/>
    <n v="-16.339999999999975"/>
  </r>
  <r>
    <s v="A4365"/>
    <x v="393"/>
    <x v="0"/>
    <x v="1"/>
    <x v="3"/>
    <n v="102.1"/>
    <n v="2"/>
    <n v="185.82"/>
    <s v="Debit Card"/>
    <n v="204.2"/>
    <n v="-18.379999999999995"/>
  </r>
  <r>
    <s v="A4366"/>
    <x v="393"/>
    <x v="0"/>
    <x v="1"/>
    <x v="5"/>
    <n v="105.2"/>
    <n v="4"/>
    <n v="403.97"/>
    <s v="Debit Card"/>
    <n v="420.8"/>
    <n v="-16.829999999999984"/>
  </r>
  <r>
    <s v="A4367"/>
    <x v="393"/>
    <x v="4"/>
    <x v="1"/>
    <x v="4"/>
    <n v="210.2"/>
    <n v="2"/>
    <n v="416.2"/>
    <s v="Credit Card"/>
    <n v="420.4"/>
    <n v="-4.1999999999999886"/>
  </r>
  <r>
    <s v="A4368"/>
    <x v="393"/>
    <x v="0"/>
    <x v="1"/>
    <x v="0"/>
    <n v="321.10000000000002"/>
    <n v="5"/>
    <n v="1444.95"/>
    <s v="Debit Card"/>
    <n v="1605.5"/>
    <n v="-160.54999999999995"/>
  </r>
  <r>
    <s v="A4369"/>
    <x v="393"/>
    <x v="0"/>
    <x v="1"/>
    <x v="1"/>
    <n v="401.1"/>
    <n v="2"/>
    <n v="730"/>
    <s v="Credit Card"/>
    <n v="802.2"/>
    <n v="-72.200000000000045"/>
  </r>
  <r>
    <s v="A4364"/>
    <x v="393"/>
    <x v="0"/>
    <x v="3"/>
    <x v="3"/>
    <n v="102.1"/>
    <n v="2"/>
    <n v="196.03"/>
    <s v="Credit Card"/>
    <n v="204.2"/>
    <n v="-8.1699999999999875"/>
  </r>
  <r>
    <s v="A4370"/>
    <x v="393"/>
    <x v="2"/>
    <x v="3"/>
    <x v="4"/>
    <n v="210.2"/>
    <n v="5"/>
    <n v="956.41"/>
    <s v="Debit Card"/>
    <n v="1051"/>
    <n v="-94.590000000000032"/>
  </r>
  <r>
    <s v="A4363"/>
    <x v="393"/>
    <x v="0"/>
    <x v="2"/>
    <x v="5"/>
    <n v="105.2"/>
    <n v="1"/>
    <n v="104.15"/>
    <s v="Debit Card"/>
    <n v="105.2"/>
    <n v="-1.0499999999999972"/>
  </r>
  <r>
    <s v="A4371"/>
    <x v="394"/>
    <x v="0"/>
    <x v="1"/>
    <x v="4"/>
    <n v="210.2"/>
    <n v="1"/>
    <n v="206"/>
    <s v="Credit Card"/>
    <n v="210.2"/>
    <n v="-4.1999999999999886"/>
  </r>
  <r>
    <s v="A4372"/>
    <x v="394"/>
    <x v="1"/>
    <x v="1"/>
    <x v="1"/>
    <n v="401.1"/>
    <n v="4"/>
    <n v="1604.4"/>
    <s v="Credit Card"/>
    <n v="1604.4"/>
    <n v="0"/>
  </r>
  <r>
    <s v="A4373"/>
    <x v="394"/>
    <x v="0"/>
    <x v="2"/>
    <x v="5"/>
    <n v="105.2"/>
    <n v="4"/>
    <n v="395.55"/>
    <s v="Debit Card"/>
    <n v="420.8"/>
    <n v="-25.25"/>
  </r>
  <r>
    <s v="A4376"/>
    <x v="395"/>
    <x v="4"/>
    <x v="0"/>
    <x v="5"/>
    <n v="105.2"/>
    <n v="3"/>
    <n v="306.13"/>
    <s v="Debit Card"/>
    <n v="315.60000000000002"/>
    <n v="-9.4700000000000273"/>
  </r>
  <r>
    <s v="A4375"/>
    <x v="395"/>
    <x v="0"/>
    <x v="1"/>
    <x v="2"/>
    <n v="300.12"/>
    <n v="3"/>
    <n v="882.35"/>
    <s v="Credit Card"/>
    <n v="900.36"/>
    <n v="-18.009999999999991"/>
  </r>
  <r>
    <s v="A4377"/>
    <x v="395"/>
    <x v="0"/>
    <x v="1"/>
    <x v="2"/>
    <n v="300.12"/>
    <n v="2"/>
    <n v="564.23"/>
    <s v="Account"/>
    <n v="600.24"/>
    <n v="-36.009999999999991"/>
  </r>
  <r>
    <s v="A4374"/>
    <x v="395"/>
    <x v="2"/>
    <x v="5"/>
    <x v="4"/>
    <n v="210.2"/>
    <n v="1"/>
    <n v="203.89"/>
    <s v="Credit Card"/>
    <n v="210.2"/>
    <n v="-6.3100000000000023"/>
  </r>
  <r>
    <s v="A4378"/>
    <x v="396"/>
    <x v="4"/>
    <x v="0"/>
    <x v="2"/>
    <n v="300.12"/>
    <n v="1"/>
    <n v="294.12"/>
    <s v="Debit Card"/>
    <n v="300.12"/>
    <n v="-6"/>
  </r>
  <r>
    <s v="A4379"/>
    <x v="396"/>
    <x v="2"/>
    <x v="3"/>
    <x v="4"/>
    <n v="210.2"/>
    <n v="1"/>
    <n v="195.49"/>
    <s v="Account"/>
    <n v="210.2"/>
    <n v="-14.70999999999998"/>
  </r>
  <r>
    <s v="A4380"/>
    <x v="396"/>
    <x v="2"/>
    <x v="2"/>
    <x v="4"/>
    <n v="210.2"/>
    <n v="5"/>
    <n v="1051"/>
    <s v="Credit Card"/>
    <n v="1051"/>
    <n v="0"/>
  </r>
  <r>
    <s v="A4381"/>
    <x v="396"/>
    <x v="0"/>
    <x v="2"/>
    <x v="3"/>
    <n v="102.1"/>
    <n v="1"/>
    <n v="99.04"/>
    <s v="Credit Card"/>
    <n v="102.1"/>
    <n v="-3.0599999999999881"/>
  </r>
  <r>
    <s v="A4382"/>
    <x v="396"/>
    <x v="2"/>
    <x v="2"/>
    <x v="0"/>
    <n v="321.10000000000002"/>
    <n v="2"/>
    <n v="577.98"/>
    <s v="Debit Card"/>
    <n v="642.20000000000005"/>
    <n v="-64.220000000000027"/>
  </r>
  <r>
    <s v="A4383"/>
    <x v="397"/>
    <x v="7"/>
    <x v="1"/>
    <x v="4"/>
    <n v="210.2"/>
    <n v="1"/>
    <n v="210.2"/>
    <s v="Credit Card"/>
    <n v="210.2"/>
    <n v="0"/>
  </r>
  <r>
    <s v="A4384"/>
    <x v="397"/>
    <x v="4"/>
    <x v="3"/>
    <x v="2"/>
    <n v="300.12"/>
    <n v="5"/>
    <n v="1395.56"/>
    <s v="Account"/>
    <n v="1500.6"/>
    <n v="-105.03999999999996"/>
  </r>
  <r>
    <s v="A4388"/>
    <x v="398"/>
    <x v="0"/>
    <x v="4"/>
    <x v="5"/>
    <n v="105.2"/>
    <n v="2"/>
    <n v="193.57"/>
    <s v="Account"/>
    <n v="210.4"/>
    <n v="-16.830000000000013"/>
  </r>
  <r>
    <s v="A4385"/>
    <x v="398"/>
    <x v="3"/>
    <x v="0"/>
    <x v="3"/>
    <n v="102.1"/>
    <n v="3"/>
    <n v="287.92"/>
    <s v="Credit Card"/>
    <n v="306.29999999999995"/>
    <n v="-18.379999999999939"/>
  </r>
  <r>
    <s v="A4386"/>
    <x v="398"/>
    <x v="6"/>
    <x v="1"/>
    <x v="5"/>
    <n v="105.2"/>
    <n v="1"/>
    <n v="104.15"/>
    <s v="Debit Card"/>
    <n v="105.2"/>
    <n v="-1.0499999999999972"/>
  </r>
  <r>
    <s v="A4387"/>
    <x v="398"/>
    <x v="0"/>
    <x v="1"/>
    <x v="5"/>
    <n v="105.2"/>
    <n v="5"/>
    <n v="499.7"/>
    <s v="Debit Card"/>
    <n v="526"/>
    <n v="-26.300000000000011"/>
  </r>
  <r>
    <s v="A4390"/>
    <x v="399"/>
    <x v="0"/>
    <x v="0"/>
    <x v="2"/>
    <n v="300.12"/>
    <n v="5"/>
    <n v="1440.58"/>
    <s v="Credit Card"/>
    <n v="1500.6"/>
    <n v="-60.019999999999982"/>
  </r>
  <r>
    <s v="A4389"/>
    <x v="399"/>
    <x v="2"/>
    <x v="3"/>
    <x v="5"/>
    <n v="105.2"/>
    <n v="1"/>
    <n v="97.84"/>
    <s v="Credit Card"/>
    <n v="105.2"/>
    <n v="-7.3599999999999994"/>
  </r>
  <r>
    <s v="A4395"/>
    <x v="400"/>
    <x v="4"/>
    <x v="0"/>
    <x v="3"/>
    <n v="102.1"/>
    <n v="1"/>
    <n v="100.06"/>
    <s v="Credit Card"/>
    <n v="102.1"/>
    <n v="-2.039999999999992"/>
  </r>
  <r>
    <s v="A4396"/>
    <x v="400"/>
    <x v="0"/>
    <x v="0"/>
    <x v="2"/>
    <n v="300.12"/>
    <n v="3"/>
    <n v="846.34"/>
    <s v="Account"/>
    <n v="900.36"/>
    <n v="-54.019999999999982"/>
  </r>
  <r>
    <s v="A4392"/>
    <x v="400"/>
    <x v="4"/>
    <x v="1"/>
    <x v="2"/>
    <n v="300.12"/>
    <n v="3"/>
    <n v="855.34"/>
    <s v="Credit Card"/>
    <n v="900.36"/>
    <n v="-45.019999999999982"/>
  </r>
  <r>
    <s v="A4393"/>
    <x v="400"/>
    <x v="0"/>
    <x v="4"/>
    <x v="5"/>
    <n v="105.2"/>
    <n v="5"/>
    <n v="504.96"/>
    <s v="Debit Card"/>
    <n v="526"/>
    <n v="-21.04000000000002"/>
  </r>
  <r>
    <s v="A4394"/>
    <x v="400"/>
    <x v="0"/>
    <x v="4"/>
    <x v="5"/>
    <n v="105.2"/>
    <n v="4"/>
    <n v="403.97"/>
    <s v="Credit Card"/>
    <n v="420.8"/>
    <n v="-16.829999999999984"/>
  </r>
  <r>
    <s v="A4397"/>
    <x v="400"/>
    <x v="2"/>
    <x v="4"/>
    <x v="0"/>
    <n v="321.10000000000002"/>
    <n v="2"/>
    <n v="610.09"/>
    <s v="Account"/>
    <n v="642.20000000000005"/>
    <n v="-32.110000000000014"/>
  </r>
  <r>
    <s v="A4391"/>
    <x v="400"/>
    <x v="0"/>
    <x v="3"/>
    <x v="4"/>
    <n v="210.2"/>
    <n v="3"/>
    <n v="611.67999999999995"/>
    <s v="Account"/>
    <n v="630.59999999999991"/>
    <n v="-18.919999999999959"/>
  </r>
  <r>
    <s v="A4399"/>
    <x v="401"/>
    <x v="0"/>
    <x v="0"/>
    <x v="5"/>
    <n v="105.2"/>
    <n v="3"/>
    <n v="312.44"/>
    <s v="Account"/>
    <n v="315.60000000000002"/>
    <n v="-3.160000000000025"/>
  </r>
  <r>
    <s v="A4400"/>
    <x v="401"/>
    <x v="0"/>
    <x v="0"/>
    <x v="4"/>
    <n v="210.2"/>
    <n v="2"/>
    <n v="416.2"/>
    <s v="Debit Card"/>
    <n v="420.4"/>
    <n v="-4.1999999999999886"/>
  </r>
  <r>
    <s v="A4403"/>
    <x v="401"/>
    <x v="0"/>
    <x v="4"/>
    <x v="3"/>
    <n v="102.1"/>
    <n v="1"/>
    <n v="94.95"/>
    <s v="Debit Card"/>
    <n v="102.1"/>
    <n v="-7.1499999999999915"/>
  </r>
  <r>
    <s v="A4398"/>
    <x v="401"/>
    <x v="2"/>
    <x v="3"/>
    <x v="4"/>
    <n v="210.2"/>
    <n v="2"/>
    <n v="378.36"/>
    <s v="Credit Card"/>
    <n v="420.4"/>
    <n v="-42.039999999999964"/>
  </r>
  <r>
    <s v="A4401"/>
    <x v="401"/>
    <x v="2"/>
    <x v="2"/>
    <x v="1"/>
    <n v="401.1"/>
    <n v="3"/>
    <n v="1191.27"/>
    <s v="Debit Card"/>
    <n v="1203.3000000000002"/>
    <n v="-12.0300000000002"/>
  </r>
  <r>
    <s v="A4402"/>
    <x v="401"/>
    <x v="2"/>
    <x v="2"/>
    <x v="4"/>
    <n v="210.2"/>
    <n v="4"/>
    <n v="798.76"/>
    <s v="Credit Card"/>
    <n v="840.8"/>
    <n v="-42.039999999999964"/>
  </r>
  <r>
    <s v="A4405"/>
    <x v="402"/>
    <x v="4"/>
    <x v="0"/>
    <x v="2"/>
    <n v="300.12"/>
    <n v="3"/>
    <n v="891.36"/>
    <s v="Debit Card"/>
    <n v="900.36"/>
    <n v="-9"/>
  </r>
  <r>
    <s v="A4406"/>
    <x v="402"/>
    <x v="4"/>
    <x v="0"/>
    <x v="5"/>
    <n v="105.2"/>
    <n v="2"/>
    <n v="201.98"/>
    <s v="Debit Card"/>
    <n v="210.4"/>
    <n v="-8.4200000000000159"/>
  </r>
  <r>
    <s v="A4407"/>
    <x v="402"/>
    <x v="4"/>
    <x v="0"/>
    <x v="3"/>
    <n v="102.1"/>
    <n v="2"/>
    <n v="198.07"/>
    <s v="Debit Card"/>
    <n v="204.2"/>
    <n v="-6.1299999999999955"/>
  </r>
  <r>
    <s v="A4404"/>
    <x v="402"/>
    <x v="4"/>
    <x v="4"/>
    <x v="2"/>
    <n v="300.12"/>
    <n v="3"/>
    <n v="855.34"/>
    <s v="Account"/>
    <n v="900.36"/>
    <n v="-45.019999999999982"/>
  </r>
  <r>
    <s v="A4410"/>
    <x v="403"/>
    <x v="3"/>
    <x v="3"/>
    <x v="2"/>
    <n v="300.12"/>
    <n v="1"/>
    <n v="300.12"/>
    <s v="Account"/>
    <n v="300.12"/>
    <n v="0"/>
  </r>
  <r>
    <s v="A4408"/>
    <x v="403"/>
    <x v="0"/>
    <x v="2"/>
    <x v="2"/>
    <n v="300.12"/>
    <n v="5"/>
    <n v="1440.58"/>
    <s v="Account"/>
    <n v="1500.6"/>
    <n v="-60.019999999999982"/>
  </r>
  <r>
    <s v="A4409"/>
    <x v="403"/>
    <x v="2"/>
    <x v="2"/>
    <x v="1"/>
    <n v="401.1"/>
    <n v="5"/>
    <n v="1965.39"/>
    <s v="Account"/>
    <n v="2005.5"/>
    <n v="-40.1099999999999"/>
  </r>
  <r>
    <s v="A4411"/>
    <x v="403"/>
    <x v="2"/>
    <x v="2"/>
    <x v="3"/>
    <n v="102.1"/>
    <n v="1"/>
    <n v="101.08"/>
    <s v="Debit Card"/>
    <n v="102.1"/>
    <n v="-1.019999999999996"/>
  </r>
  <r>
    <s v="A4413"/>
    <x v="404"/>
    <x v="0"/>
    <x v="4"/>
    <x v="0"/>
    <n v="321.10000000000002"/>
    <n v="2"/>
    <n v="635.78"/>
    <s v="Credit Card"/>
    <n v="642.20000000000005"/>
    <n v="-6.4200000000000728"/>
  </r>
  <r>
    <s v="A4412"/>
    <x v="404"/>
    <x v="0"/>
    <x v="2"/>
    <x v="2"/>
    <n v="300.12"/>
    <n v="1"/>
    <n v="288.12"/>
    <s v="Account"/>
    <n v="300.12"/>
    <n v="-12"/>
  </r>
  <r>
    <s v="A4414"/>
    <x v="405"/>
    <x v="0"/>
    <x v="0"/>
    <x v="2"/>
    <n v="300.12"/>
    <n v="4"/>
    <n v="1188.48"/>
    <s v="Credit Card"/>
    <n v="1200.48"/>
    <n v="-12"/>
  </r>
  <r>
    <s v="A4416"/>
    <x v="405"/>
    <x v="0"/>
    <x v="0"/>
    <x v="3"/>
    <n v="102.1"/>
    <n v="2"/>
    <n v="200.12"/>
    <s v="Account"/>
    <n v="204.2"/>
    <n v="-4.0799999999999841"/>
  </r>
  <r>
    <s v="A4417"/>
    <x v="405"/>
    <x v="0"/>
    <x v="4"/>
    <x v="2"/>
    <n v="300.12"/>
    <n v="2"/>
    <n v="558.22"/>
    <s v="Debit Card"/>
    <n v="600.24"/>
    <n v="-42.019999999999982"/>
  </r>
  <r>
    <s v="A4418"/>
    <x v="405"/>
    <x v="0"/>
    <x v="4"/>
    <x v="3"/>
    <n v="102.1"/>
    <n v="1"/>
    <n v="92.91"/>
    <s v="Debit Card"/>
    <n v="102.1"/>
    <n v="-9.1899999999999977"/>
  </r>
  <r>
    <s v="A4419"/>
    <x v="405"/>
    <x v="0"/>
    <x v="5"/>
    <x v="5"/>
    <n v="105.2"/>
    <n v="3"/>
    <n v="290.35000000000002"/>
    <s v="Credit Card"/>
    <n v="315.60000000000002"/>
    <n v="-25.25"/>
  </r>
  <r>
    <s v="A4415"/>
    <x v="405"/>
    <x v="0"/>
    <x v="3"/>
    <x v="5"/>
    <n v="105.2"/>
    <n v="2"/>
    <n v="199.88"/>
    <s v="Debit Card"/>
    <n v="210.4"/>
    <n v="-10.52000000000001"/>
  </r>
  <r>
    <s v="A4420"/>
    <x v="406"/>
    <x v="0"/>
    <x v="0"/>
    <x v="2"/>
    <n v="300.12"/>
    <n v="1"/>
    <n v="285.11"/>
    <s v="Credit Card"/>
    <n v="300.12"/>
    <n v="-15.009999999999991"/>
  </r>
  <r>
    <s v="A4423"/>
    <x v="406"/>
    <x v="2"/>
    <x v="4"/>
    <x v="2"/>
    <n v="300.12"/>
    <n v="1"/>
    <n v="276.11"/>
    <s v="Debit Card"/>
    <n v="300.12"/>
    <n v="-24.009999999999991"/>
  </r>
  <r>
    <s v="A4421"/>
    <x v="406"/>
    <x v="2"/>
    <x v="2"/>
    <x v="4"/>
    <n v="210.2"/>
    <n v="1"/>
    <n v="193.38"/>
    <s v="Credit Card"/>
    <n v="210.2"/>
    <n v="-16.819999999999993"/>
  </r>
  <r>
    <s v="A4422"/>
    <x v="406"/>
    <x v="0"/>
    <x v="2"/>
    <x v="5"/>
    <n v="105.2"/>
    <n v="3"/>
    <n v="293.51"/>
    <s v="Debit Card"/>
    <n v="315.60000000000002"/>
    <n v="-22.090000000000032"/>
  </r>
  <r>
    <s v="A4425"/>
    <x v="407"/>
    <x v="2"/>
    <x v="4"/>
    <x v="1"/>
    <n v="401.1"/>
    <n v="1"/>
    <n v="385.06"/>
    <s v="Account"/>
    <n v="401.1"/>
    <n v="-16.04000000000002"/>
  </r>
  <r>
    <s v="A4426"/>
    <x v="407"/>
    <x v="0"/>
    <x v="0"/>
    <x v="2"/>
    <n v="300.12"/>
    <n v="2"/>
    <n v="546.22"/>
    <s v="Credit Card"/>
    <n v="600.24"/>
    <n v="-54.019999999999982"/>
  </r>
  <r>
    <s v="A4428"/>
    <x v="407"/>
    <x v="0"/>
    <x v="4"/>
    <x v="4"/>
    <n v="210.2"/>
    <n v="1"/>
    <n v="191.28"/>
    <s v="Credit Card"/>
    <n v="210.2"/>
    <n v="-18.919999999999987"/>
  </r>
  <r>
    <s v="A4424"/>
    <x v="407"/>
    <x v="3"/>
    <x v="5"/>
    <x v="4"/>
    <n v="210.2"/>
    <n v="3"/>
    <n v="605.38"/>
    <s v="Credit Card"/>
    <n v="630.59999999999991"/>
    <n v="-25.219999999999914"/>
  </r>
  <r>
    <s v="A4427"/>
    <x v="407"/>
    <x v="2"/>
    <x v="2"/>
    <x v="4"/>
    <n v="210.2"/>
    <n v="5"/>
    <n v="998.45"/>
    <s v="Account"/>
    <n v="1051"/>
    <n v="-52.549999999999955"/>
  </r>
  <r>
    <s v="A4429"/>
    <x v="408"/>
    <x v="2"/>
    <x v="4"/>
    <x v="5"/>
    <n v="105.2"/>
    <n v="2"/>
    <n v="189.36"/>
    <s v="Credit Card"/>
    <n v="210.4"/>
    <n v="-21.039999999999992"/>
  </r>
  <r>
    <s v="A4430"/>
    <x v="408"/>
    <x v="0"/>
    <x v="3"/>
    <x v="5"/>
    <n v="105.2"/>
    <n v="4"/>
    <n v="395.55"/>
    <s v="Credit Card"/>
    <n v="420.8"/>
    <n v="-25.25"/>
  </r>
  <r>
    <s v="A4431"/>
    <x v="408"/>
    <x v="0"/>
    <x v="2"/>
    <x v="1"/>
    <n v="401.1"/>
    <n v="2"/>
    <n v="730"/>
    <s v="Debit Card"/>
    <n v="802.2"/>
    <n v="-72.200000000000045"/>
  </r>
  <r>
    <s v="A4432"/>
    <x v="408"/>
    <x v="2"/>
    <x v="2"/>
    <x v="2"/>
    <n v="300.12"/>
    <n v="4"/>
    <n v="1092.44"/>
    <s v="Credit Card"/>
    <n v="1200.48"/>
    <n v="-108.03999999999996"/>
  </r>
  <r>
    <s v="A4433"/>
    <x v="408"/>
    <x v="2"/>
    <x v="2"/>
    <x v="1"/>
    <n v="401.1"/>
    <n v="5"/>
    <n v="1885.17"/>
    <s v="Debit Card"/>
    <n v="2005.5"/>
    <n v="-120.32999999999993"/>
  </r>
  <r>
    <s v="A4436"/>
    <x v="409"/>
    <x v="0"/>
    <x v="5"/>
    <x v="4"/>
    <n v="210.2"/>
    <n v="1"/>
    <n v="191.28"/>
    <s v="Debit Card"/>
    <n v="210.2"/>
    <n v="-18.919999999999987"/>
  </r>
  <r>
    <s v="A4434"/>
    <x v="409"/>
    <x v="0"/>
    <x v="3"/>
    <x v="4"/>
    <n v="210.2"/>
    <n v="3"/>
    <n v="611.67999999999995"/>
    <s v="Credit Card"/>
    <n v="630.59999999999991"/>
    <n v="-18.919999999999959"/>
  </r>
  <r>
    <s v="A4435"/>
    <x v="409"/>
    <x v="2"/>
    <x v="2"/>
    <x v="4"/>
    <n v="210.2"/>
    <n v="5"/>
    <n v="1040.49"/>
    <s v="Credit Card"/>
    <n v="1051"/>
    <n v="-10.509999999999991"/>
  </r>
  <r>
    <s v="A4437"/>
    <x v="410"/>
    <x v="0"/>
    <x v="4"/>
    <x v="1"/>
    <n v="401.1"/>
    <n v="5"/>
    <n v="1905.23"/>
    <s v="Account"/>
    <n v="2005.5"/>
    <n v="-100.26999999999998"/>
  </r>
  <r>
    <s v="A4441"/>
    <x v="410"/>
    <x v="6"/>
    <x v="4"/>
    <x v="5"/>
    <n v="105.2"/>
    <n v="2"/>
    <n v="197.78"/>
    <s v="Debit Card"/>
    <n v="210.4"/>
    <n v="-12.620000000000005"/>
  </r>
  <r>
    <s v="A4440"/>
    <x v="410"/>
    <x v="0"/>
    <x v="5"/>
    <x v="2"/>
    <n v="300.12"/>
    <n v="2"/>
    <n v="576.23"/>
    <s v="Account"/>
    <n v="600.24"/>
    <n v="-24.009999999999991"/>
  </r>
  <r>
    <s v="A4438"/>
    <x v="410"/>
    <x v="1"/>
    <x v="2"/>
    <x v="4"/>
    <n v="210.2"/>
    <n v="1"/>
    <n v="193.38"/>
    <s v="Debit Card"/>
    <n v="210.2"/>
    <n v="-16.819999999999993"/>
  </r>
  <r>
    <s v="A4439"/>
    <x v="410"/>
    <x v="0"/>
    <x v="2"/>
    <x v="3"/>
    <n v="102.1"/>
    <n v="4"/>
    <n v="387.98"/>
    <s v="Credit Card"/>
    <n v="408.4"/>
    <n v="-20.419999999999959"/>
  </r>
  <r>
    <s v="A4443"/>
    <x v="411"/>
    <x v="4"/>
    <x v="0"/>
    <x v="4"/>
    <n v="210.2"/>
    <n v="5"/>
    <n v="966.92"/>
    <s v="Account"/>
    <n v="1051"/>
    <n v="-84.080000000000041"/>
  </r>
  <r>
    <s v="A4444"/>
    <x v="411"/>
    <x v="0"/>
    <x v="0"/>
    <x v="2"/>
    <n v="300.12"/>
    <n v="3"/>
    <n v="810.32"/>
    <s v="Account"/>
    <n v="900.36"/>
    <n v="-90.039999999999964"/>
  </r>
  <r>
    <s v="A4445"/>
    <x v="411"/>
    <x v="0"/>
    <x v="4"/>
    <x v="5"/>
    <n v="105.2"/>
    <n v="4"/>
    <n v="408.18"/>
    <s v="Credit Card"/>
    <n v="420.8"/>
    <n v="-12.620000000000005"/>
  </r>
  <r>
    <s v="A4442"/>
    <x v="411"/>
    <x v="0"/>
    <x v="3"/>
    <x v="4"/>
    <n v="210.2"/>
    <n v="3"/>
    <n v="580.15"/>
    <s v="Debit Card"/>
    <n v="630.59999999999991"/>
    <n v="-50.449999999999932"/>
  </r>
  <r>
    <s v="A4447"/>
    <x v="412"/>
    <x v="0"/>
    <x v="4"/>
    <x v="5"/>
    <n v="105.2"/>
    <n v="5"/>
    <n v="489.18"/>
    <s v="Debit Card"/>
    <n v="526"/>
    <n v="-36.819999999999993"/>
  </r>
  <r>
    <s v="A4449"/>
    <x v="412"/>
    <x v="6"/>
    <x v="0"/>
    <x v="0"/>
    <n v="321.10000000000002"/>
    <n v="2"/>
    <n v="629.36"/>
    <s v="Account"/>
    <n v="642.20000000000005"/>
    <n v="-12.840000000000032"/>
  </r>
  <r>
    <s v="A4448"/>
    <x v="412"/>
    <x v="0"/>
    <x v="4"/>
    <x v="1"/>
    <n v="401.1"/>
    <n v="4"/>
    <n v="1556.27"/>
    <s v="Account"/>
    <n v="1604.4"/>
    <n v="-48.130000000000109"/>
  </r>
  <r>
    <s v="A4446"/>
    <x v="412"/>
    <x v="0"/>
    <x v="5"/>
    <x v="2"/>
    <n v="300.12"/>
    <n v="3"/>
    <n v="882.35"/>
    <s v="Account"/>
    <n v="900.36"/>
    <n v="-18.009999999999991"/>
  </r>
  <r>
    <s v="A4450"/>
    <x v="413"/>
    <x v="7"/>
    <x v="4"/>
    <x v="5"/>
    <n v="105.2"/>
    <n v="4"/>
    <n v="395.55"/>
    <s v="Account"/>
    <n v="420.8"/>
    <n v="-25.25"/>
  </r>
  <r>
    <s v="A4451"/>
    <x v="413"/>
    <x v="4"/>
    <x v="2"/>
    <x v="2"/>
    <n v="300.12"/>
    <n v="1"/>
    <n v="285.11"/>
    <s v="Debit Card"/>
    <n v="300.12"/>
    <n v="-15.009999999999991"/>
  </r>
  <r>
    <s v="A4452"/>
    <x v="413"/>
    <x v="2"/>
    <x v="2"/>
    <x v="3"/>
    <n v="102.1"/>
    <n v="5"/>
    <n v="469.66"/>
    <s v="Credit Card"/>
    <n v="510.5"/>
    <n v="-40.839999999999975"/>
  </r>
  <r>
    <s v="A4454"/>
    <x v="414"/>
    <x v="0"/>
    <x v="4"/>
    <x v="4"/>
    <n v="210.2"/>
    <n v="2"/>
    <n v="399.38"/>
    <s v="Account"/>
    <n v="420.4"/>
    <n v="-21.019999999999982"/>
  </r>
  <r>
    <s v="A4453"/>
    <x v="414"/>
    <x v="0"/>
    <x v="5"/>
    <x v="5"/>
    <n v="105.2"/>
    <n v="5"/>
    <n v="504.96"/>
    <s v="Credit Card"/>
    <n v="526"/>
    <n v="-21.04000000000002"/>
  </r>
  <r>
    <s v="A4455"/>
    <x v="414"/>
    <x v="2"/>
    <x v="2"/>
    <x v="1"/>
    <n v="401.1"/>
    <n v="1"/>
    <n v="377.03"/>
    <s v="Debit Card"/>
    <n v="401.1"/>
    <n v="-24.07000000000005"/>
  </r>
  <r>
    <s v="A4456"/>
    <x v="414"/>
    <x v="2"/>
    <x v="2"/>
    <x v="2"/>
    <n v="300.12"/>
    <n v="4"/>
    <n v="1140.46"/>
    <s v="Debit Card"/>
    <n v="1200.48"/>
    <n v="-60.019999999999982"/>
  </r>
  <r>
    <s v="A4460"/>
    <x v="415"/>
    <x v="2"/>
    <x v="4"/>
    <x v="4"/>
    <n v="210.2"/>
    <n v="2"/>
    <n v="386.77"/>
    <s v="Account"/>
    <n v="420.4"/>
    <n v="-33.629999999999995"/>
  </r>
  <r>
    <s v="A4462"/>
    <x v="415"/>
    <x v="7"/>
    <x v="4"/>
    <x v="5"/>
    <n v="105.2"/>
    <n v="1"/>
    <n v="103.1"/>
    <s v="Debit Card"/>
    <n v="105.2"/>
    <n v="-2.1000000000000085"/>
  </r>
  <r>
    <s v="A4459"/>
    <x v="415"/>
    <x v="4"/>
    <x v="4"/>
    <x v="4"/>
    <n v="210.2"/>
    <n v="5"/>
    <n v="998.45"/>
    <s v="Credit Card"/>
    <n v="1051"/>
    <n v="-52.549999999999955"/>
  </r>
  <r>
    <s v="A4461"/>
    <x v="415"/>
    <x v="0"/>
    <x v="4"/>
    <x v="2"/>
    <n v="300.12"/>
    <n v="4"/>
    <n v="1176.47"/>
    <s v="Credit Card"/>
    <n v="1200.48"/>
    <n v="-24.009999999999991"/>
  </r>
  <r>
    <s v="A4457"/>
    <x v="415"/>
    <x v="0"/>
    <x v="5"/>
    <x v="4"/>
    <n v="210.2"/>
    <n v="2"/>
    <n v="395.18"/>
    <s v="Credit Card"/>
    <n v="420.4"/>
    <n v="-25.21999999999997"/>
  </r>
  <r>
    <s v="A4458"/>
    <x v="415"/>
    <x v="0"/>
    <x v="5"/>
    <x v="5"/>
    <n v="105.2"/>
    <n v="1"/>
    <n v="99.94"/>
    <s v="Debit Card"/>
    <n v="105.2"/>
    <n v="-5.2600000000000051"/>
  </r>
  <r>
    <s v="A4465"/>
    <x v="416"/>
    <x v="4"/>
    <x v="4"/>
    <x v="1"/>
    <n v="401.1"/>
    <n v="4"/>
    <n v="1604.4"/>
    <s v="Credit Card"/>
    <n v="1604.4"/>
    <n v="0"/>
  </r>
  <r>
    <s v="A4463"/>
    <x v="416"/>
    <x v="0"/>
    <x v="5"/>
    <x v="3"/>
    <n v="102.1"/>
    <n v="3"/>
    <n v="284.86"/>
    <s v="Credit Card"/>
    <n v="306.29999999999995"/>
    <n v="-21.439999999999941"/>
  </r>
  <r>
    <s v="A4466"/>
    <x v="416"/>
    <x v="6"/>
    <x v="5"/>
    <x v="0"/>
    <n v="321.10000000000002"/>
    <n v="5"/>
    <n v="1605.5"/>
    <s v="Debit Card"/>
    <n v="1605.5"/>
    <n v="0"/>
  </r>
  <r>
    <s v="A4464"/>
    <x v="416"/>
    <x v="2"/>
    <x v="2"/>
    <x v="5"/>
    <n v="105.2"/>
    <n v="4"/>
    <n v="395.55"/>
    <s v="Debit Card"/>
    <n v="420.8"/>
    <n v="-25.25"/>
  </r>
  <r>
    <s v="A4469"/>
    <x v="417"/>
    <x v="4"/>
    <x v="0"/>
    <x v="2"/>
    <n v="300.12"/>
    <n v="3"/>
    <n v="900.36"/>
    <s v="Credit Card"/>
    <n v="900.36"/>
    <n v="0"/>
  </r>
  <r>
    <s v="A4467"/>
    <x v="417"/>
    <x v="0"/>
    <x v="4"/>
    <x v="4"/>
    <n v="210.2"/>
    <n v="3"/>
    <n v="580.15"/>
    <s v="Account"/>
    <n v="630.59999999999991"/>
    <n v="-50.449999999999932"/>
  </r>
  <r>
    <s v="A4470"/>
    <x v="417"/>
    <x v="0"/>
    <x v="4"/>
    <x v="1"/>
    <n v="401.1"/>
    <n v="1"/>
    <n v="401.1"/>
    <s v="Credit Card"/>
    <n v="401.1"/>
    <n v="0"/>
  </r>
  <r>
    <s v="A4468"/>
    <x v="417"/>
    <x v="2"/>
    <x v="3"/>
    <x v="4"/>
    <n v="210.2"/>
    <n v="5"/>
    <n v="1029.98"/>
    <s v="Credit Card"/>
    <n v="1051"/>
    <n v="-21.019999999999982"/>
  </r>
  <r>
    <s v="A4471"/>
    <x v="417"/>
    <x v="1"/>
    <x v="2"/>
    <x v="4"/>
    <n v="210.2"/>
    <n v="3"/>
    <n v="567.54"/>
    <s v="Debit Card"/>
    <n v="630.59999999999991"/>
    <n v="-63.059999999999945"/>
  </r>
  <r>
    <s v="A4472"/>
    <x v="417"/>
    <x v="0"/>
    <x v="2"/>
    <x v="5"/>
    <n v="105.2"/>
    <n v="4"/>
    <n v="412.38"/>
    <s v="Debit Card"/>
    <n v="420.8"/>
    <n v="-8.4200000000000159"/>
  </r>
  <r>
    <s v="A4476"/>
    <x v="418"/>
    <x v="0"/>
    <x v="4"/>
    <x v="0"/>
    <n v="321.10000000000002"/>
    <n v="1"/>
    <n v="308.26"/>
    <s v="Debit Card"/>
    <n v="321.10000000000002"/>
    <n v="-12.840000000000032"/>
  </r>
  <r>
    <s v="A4475"/>
    <x v="418"/>
    <x v="0"/>
    <x v="4"/>
    <x v="1"/>
    <n v="401.1"/>
    <n v="2"/>
    <n v="754.07"/>
    <s v="Credit Card"/>
    <n v="802.2"/>
    <n v="-48.129999999999995"/>
  </r>
  <r>
    <s v="A4473"/>
    <x v="418"/>
    <x v="0"/>
    <x v="5"/>
    <x v="2"/>
    <n v="300.12"/>
    <n v="1"/>
    <n v="282.11"/>
    <s v="Account"/>
    <n v="300.12"/>
    <n v="-18.009999999999991"/>
  </r>
  <r>
    <s v="A4477"/>
    <x v="418"/>
    <x v="0"/>
    <x v="5"/>
    <x v="3"/>
    <n v="102.1"/>
    <n v="4"/>
    <n v="367.56"/>
    <s v="Account"/>
    <n v="408.4"/>
    <n v="-40.839999999999975"/>
  </r>
  <r>
    <s v="A4474"/>
    <x v="418"/>
    <x v="2"/>
    <x v="2"/>
    <x v="2"/>
    <n v="300.12"/>
    <n v="4"/>
    <n v="1080.43"/>
    <s v="Credit Card"/>
    <n v="1200.48"/>
    <n v="-120.04999999999995"/>
  </r>
  <r>
    <s v="A4478"/>
    <x v="419"/>
    <x v="0"/>
    <x v="4"/>
    <x v="2"/>
    <n v="300.12"/>
    <n v="1"/>
    <n v="297.12"/>
    <s v="Debit Card"/>
    <n v="300.12"/>
    <n v="-3"/>
  </r>
  <r>
    <s v="A4480"/>
    <x v="419"/>
    <x v="4"/>
    <x v="0"/>
    <x v="5"/>
    <n v="105.2"/>
    <n v="5"/>
    <n v="526"/>
    <s v="Account"/>
    <n v="526"/>
    <n v="0"/>
  </r>
  <r>
    <s v="A4479"/>
    <x v="419"/>
    <x v="0"/>
    <x v="5"/>
    <x v="3"/>
    <n v="102.1"/>
    <n v="4"/>
    <n v="396.15"/>
    <s v="Credit Card"/>
    <n v="408.4"/>
    <n v="-12.25"/>
  </r>
  <r>
    <s v="A4481"/>
    <x v="419"/>
    <x v="0"/>
    <x v="3"/>
    <x v="1"/>
    <n v="401.1"/>
    <n v="1"/>
    <n v="373.02"/>
    <s v="Debit Card"/>
    <n v="401.1"/>
    <n v="-28.080000000000041"/>
  </r>
  <r>
    <s v="A4482"/>
    <x v="419"/>
    <x v="0"/>
    <x v="2"/>
    <x v="1"/>
    <n v="401.1"/>
    <n v="1"/>
    <n v="401.1"/>
    <s v="Credit Card"/>
    <n v="401.1"/>
    <n v="0"/>
  </r>
  <r>
    <s v="A4484"/>
    <x v="420"/>
    <x v="0"/>
    <x v="0"/>
    <x v="4"/>
    <n v="210.2"/>
    <n v="4"/>
    <n v="807.17"/>
    <s v="Debit Card"/>
    <n v="840.8"/>
    <n v="-33.629999999999995"/>
  </r>
  <r>
    <s v="A4485"/>
    <x v="420"/>
    <x v="0"/>
    <x v="0"/>
    <x v="2"/>
    <n v="300.12"/>
    <n v="1"/>
    <n v="282.11"/>
    <s v="Credit Card"/>
    <n v="300.12"/>
    <n v="-18.009999999999991"/>
  </r>
  <r>
    <s v="A4483"/>
    <x v="420"/>
    <x v="0"/>
    <x v="5"/>
    <x v="3"/>
    <n v="102.1"/>
    <n v="2"/>
    <n v="198.07"/>
    <s v="Debit Card"/>
    <n v="204.2"/>
    <n v="-6.1299999999999955"/>
  </r>
  <r>
    <s v="A4486"/>
    <x v="421"/>
    <x v="3"/>
    <x v="4"/>
    <x v="4"/>
    <n v="210.2"/>
    <n v="2"/>
    <n v="390.97"/>
    <s v="Debit Card"/>
    <n v="420.4"/>
    <n v="-29.42999999999995"/>
  </r>
  <r>
    <s v="A4488"/>
    <x v="421"/>
    <x v="0"/>
    <x v="4"/>
    <x v="1"/>
    <n v="401.1"/>
    <n v="2"/>
    <n v="802.2"/>
    <s v="Credit Card"/>
    <n v="802.2"/>
    <n v="0"/>
  </r>
  <r>
    <s v="A4490"/>
    <x v="421"/>
    <x v="4"/>
    <x v="4"/>
    <x v="5"/>
    <n v="105.2"/>
    <n v="3"/>
    <n v="296.66000000000003"/>
    <s v="Debit Card"/>
    <n v="315.60000000000002"/>
    <n v="-18.939999999999998"/>
  </r>
  <r>
    <s v="A4487"/>
    <x v="421"/>
    <x v="0"/>
    <x v="2"/>
    <x v="5"/>
    <n v="105.2"/>
    <n v="5"/>
    <n v="483.92"/>
    <s v="Credit Card"/>
    <n v="526"/>
    <n v="-42.079999999999984"/>
  </r>
  <r>
    <s v="A4489"/>
    <x v="421"/>
    <x v="0"/>
    <x v="2"/>
    <x v="0"/>
    <n v="321.10000000000002"/>
    <n v="4"/>
    <n v="1220.18"/>
    <s v="Account"/>
    <n v="1284.4000000000001"/>
    <n v="-64.220000000000027"/>
  </r>
  <r>
    <s v="A4491"/>
    <x v="422"/>
    <x v="4"/>
    <x v="4"/>
    <x v="2"/>
    <n v="300.12"/>
    <n v="1"/>
    <n v="282.11"/>
    <s v="Account"/>
    <n v="300.12"/>
    <n v="-18.009999999999991"/>
  </r>
  <r>
    <s v="A4492"/>
    <x v="422"/>
    <x v="0"/>
    <x v="5"/>
    <x v="5"/>
    <n v="105.2"/>
    <n v="5"/>
    <n v="478.66"/>
    <s v="Debit Card"/>
    <n v="526"/>
    <n v="-47.339999999999975"/>
  </r>
  <r>
    <s v="A4493"/>
    <x v="422"/>
    <x v="0"/>
    <x v="2"/>
    <x v="5"/>
    <n v="105.2"/>
    <n v="3"/>
    <n v="306.13"/>
    <s v="Debit Card"/>
    <n v="315.60000000000002"/>
    <n v="-9.4700000000000273"/>
  </r>
  <r>
    <s v="A4494"/>
    <x v="423"/>
    <x v="4"/>
    <x v="0"/>
    <x v="1"/>
    <n v="401.1"/>
    <n v="4"/>
    <n v="1556.27"/>
    <s v="Account"/>
    <n v="1604.4"/>
    <n v="-48.130000000000109"/>
  </r>
  <r>
    <s v="A4495"/>
    <x v="423"/>
    <x v="0"/>
    <x v="4"/>
    <x v="1"/>
    <n v="401.1"/>
    <n v="3"/>
    <n v="1095"/>
    <s v="Credit Card"/>
    <n v="1203.3000000000002"/>
    <n v="-108.30000000000018"/>
  </r>
  <r>
    <s v="A4497"/>
    <x v="423"/>
    <x v="0"/>
    <x v="3"/>
    <x v="2"/>
    <n v="300.12"/>
    <n v="2"/>
    <n v="582.23"/>
    <s v="Debit Card"/>
    <n v="600.24"/>
    <n v="-18.009999999999991"/>
  </r>
  <r>
    <s v="A4496"/>
    <x v="423"/>
    <x v="2"/>
    <x v="2"/>
    <x v="3"/>
    <n v="102.1"/>
    <n v="4"/>
    <n v="379.81"/>
    <s v="Credit Card"/>
    <n v="408.4"/>
    <n v="-28.589999999999975"/>
  </r>
  <r>
    <s v="A4498"/>
    <x v="424"/>
    <x v="7"/>
    <x v="4"/>
    <x v="5"/>
    <n v="105.2"/>
    <n v="5"/>
    <n v="504.96"/>
    <s v="Debit Card"/>
    <n v="526"/>
    <n v="-21.04000000000002"/>
  </r>
  <r>
    <s v="A4502"/>
    <x v="424"/>
    <x v="0"/>
    <x v="0"/>
    <x v="4"/>
    <n v="210.2"/>
    <n v="5"/>
    <n v="1019.47"/>
    <s v="Debit Card"/>
    <n v="1051"/>
    <n v="-31.529999999999973"/>
  </r>
  <r>
    <s v="A4499"/>
    <x v="424"/>
    <x v="0"/>
    <x v="4"/>
    <x v="5"/>
    <n v="105.2"/>
    <n v="5"/>
    <n v="520.74"/>
    <s v="Debit Card"/>
    <n v="526"/>
    <n v="-5.2599999999999909"/>
  </r>
  <r>
    <s v="A4501"/>
    <x v="424"/>
    <x v="2"/>
    <x v="4"/>
    <x v="4"/>
    <n v="210.2"/>
    <n v="4"/>
    <n v="840.8"/>
    <s v="Account"/>
    <n v="840.8"/>
    <n v="0"/>
  </r>
  <r>
    <s v="A4500"/>
    <x v="424"/>
    <x v="5"/>
    <x v="5"/>
    <x v="4"/>
    <n v="210.2"/>
    <n v="5"/>
    <n v="987.94"/>
    <s v="Debit Card"/>
    <n v="1051"/>
    <n v="-63.059999999999945"/>
  </r>
  <r>
    <s v="A4503"/>
    <x v="425"/>
    <x v="4"/>
    <x v="0"/>
    <x v="5"/>
    <n v="105.2"/>
    <n v="3"/>
    <n v="290.35000000000002"/>
    <s v="Account"/>
    <n v="315.60000000000002"/>
    <n v="-25.25"/>
  </r>
  <r>
    <s v="A4504"/>
    <x v="425"/>
    <x v="0"/>
    <x v="5"/>
    <x v="5"/>
    <n v="105.2"/>
    <n v="5"/>
    <n v="515.48"/>
    <s v="Debit Card"/>
    <n v="526"/>
    <n v="-10.519999999999982"/>
  </r>
  <r>
    <s v="A4505"/>
    <x v="426"/>
    <x v="0"/>
    <x v="0"/>
    <x v="4"/>
    <n v="210.2"/>
    <n v="5"/>
    <n v="1008.96"/>
    <s v="Debit Card"/>
    <n v="1051"/>
    <n v="-42.039999999999964"/>
  </r>
  <r>
    <s v="A4506"/>
    <x v="426"/>
    <x v="0"/>
    <x v="2"/>
    <x v="2"/>
    <n v="300.12"/>
    <n v="1"/>
    <n v="297.12"/>
    <s v="Credit Card"/>
    <n v="300.12"/>
    <n v="-3"/>
  </r>
  <r>
    <s v="A4507"/>
    <x v="427"/>
    <x v="4"/>
    <x v="4"/>
    <x v="3"/>
    <n v="102.1"/>
    <n v="1"/>
    <n v="94.95"/>
    <s v="Credit Card"/>
    <n v="102.1"/>
    <n v="-7.1499999999999915"/>
  </r>
  <r>
    <s v="A4510"/>
    <x v="427"/>
    <x v="2"/>
    <x v="4"/>
    <x v="1"/>
    <n v="401.1"/>
    <n v="4"/>
    <n v="1604.4"/>
    <s v="Debit Card"/>
    <n v="1604.4"/>
    <n v="0"/>
  </r>
  <r>
    <s v="A4511"/>
    <x v="427"/>
    <x v="0"/>
    <x v="4"/>
    <x v="3"/>
    <n v="102.1"/>
    <n v="1"/>
    <n v="92.91"/>
    <s v="Debit Card"/>
    <n v="102.1"/>
    <n v="-9.1899999999999977"/>
  </r>
  <r>
    <s v="A4509"/>
    <x v="427"/>
    <x v="0"/>
    <x v="5"/>
    <x v="4"/>
    <n v="210.2"/>
    <n v="4"/>
    <n v="840.8"/>
    <s v="Account"/>
    <n v="840.8"/>
    <n v="0"/>
  </r>
  <r>
    <s v="A4508"/>
    <x v="427"/>
    <x v="2"/>
    <x v="2"/>
    <x v="2"/>
    <n v="300.12"/>
    <n v="4"/>
    <n v="1116.45"/>
    <s v="Debit Card"/>
    <n v="1200.48"/>
    <n v="-84.029999999999973"/>
  </r>
  <r>
    <s v="A4512"/>
    <x v="428"/>
    <x v="0"/>
    <x v="0"/>
    <x v="2"/>
    <n v="300.12"/>
    <n v="2"/>
    <n v="558.22"/>
    <s v="Credit Card"/>
    <n v="600.24"/>
    <n v="-42.019999999999982"/>
  </r>
  <r>
    <s v="A4514"/>
    <x v="428"/>
    <x v="0"/>
    <x v="4"/>
    <x v="1"/>
    <n v="401.1"/>
    <n v="1"/>
    <n v="377.03"/>
    <s v="Debit Card"/>
    <n v="401.1"/>
    <n v="-24.07000000000005"/>
  </r>
  <r>
    <s v="A4516"/>
    <x v="428"/>
    <x v="7"/>
    <x v="5"/>
    <x v="4"/>
    <n v="210.2"/>
    <n v="4"/>
    <n v="807.17"/>
    <s v="Credit Card"/>
    <n v="840.8"/>
    <n v="-33.629999999999995"/>
  </r>
  <r>
    <s v="A4517"/>
    <x v="428"/>
    <x v="0"/>
    <x v="5"/>
    <x v="5"/>
    <n v="105.2"/>
    <n v="5"/>
    <n v="499.7"/>
    <s v="Account"/>
    <n v="526"/>
    <n v="-26.300000000000011"/>
  </r>
  <r>
    <s v="A4515"/>
    <x v="428"/>
    <x v="4"/>
    <x v="3"/>
    <x v="2"/>
    <n v="300.12"/>
    <n v="5"/>
    <n v="1395.56"/>
    <s v="Account"/>
    <n v="1500.6"/>
    <n v="-105.03999999999996"/>
  </r>
  <r>
    <s v="A4513"/>
    <x v="428"/>
    <x v="2"/>
    <x v="2"/>
    <x v="1"/>
    <n v="401.1"/>
    <n v="1"/>
    <n v="401.1"/>
    <s v="Credit Card"/>
    <n v="401.1"/>
    <n v="0"/>
  </r>
  <r>
    <s v="A4520"/>
    <x v="429"/>
    <x v="2"/>
    <x v="4"/>
    <x v="4"/>
    <n v="210.2"/>
    <n v="4"/>
    <n v="807.17"/>
    <s v="Account"/>
    <n v="840.8"/>
    <n v="-33.629999999999995"/>
  </r>
  <r>
    <s v="A4521"/>
    <x v="429"/>
    <x v="4"/>
    <x v="0"/>
    <x v="1"/>
    <n v="401.1"/>
    <n v="2"/>
    <n v="794.18"/>
    <s v="Debit Card"/>
    <n v="802.2"/>
    <n v="-8.0200000000000955"/>
  </r>
  <r>
    <s v="A4522"/>
    <x v="429"/>
    <x v="0"/>
    <x v="5"/>
    <x v="4"/>
    <n v="210.2"/>
    <n v="2"/>
    <n v="420.4"/>
    <s v="Debit Card"/>
    <n v="420.4"/>
    <n v="0"/>
  </r>
  <r>
    <s v="A4518"/>
    <x v="429"/>
    <x v="0"/>
    <x v="3"/>
    <x v="2"/>
    <n v="300.12"/>
    <n v="5"/>
    <n v="1380.55"/>
    <s v="Account"/>
    <n v="1500.6"/>
    <n v="-120.04999999999995"/>
  </r>
  <r>
    <s v="A4519"/>
    <x v="429"/>
    <x v="0"/>
    <x v="3"/>
    <x v="4"/>
    <n v="210.2"/>
    <n v="4"/>
    <n v="790.35"/>
    <s v="Account"/>
    <n v="840.8"/>
    <n v="-50.449999999999932"/>
  </r>
  <r>
    <s v="A4526"/>
    <x v="430"/>
    <x v="0"/>
    <x v="0"/>
    <x v="2"/>
    <n v="300.12"/>
    <n v="5"/>
    <n v="1500.6"/>
    <s v="Account"/>
    <n v="1500.6"/>
    <n v="0"/>
  </r>
  <r>
    <s v="A4523"/>
    <x v="430"/>
    <x v="0"/>
    <x v="4"/>
    <x v="4"/>
    <n v="210.2"/>
    <n v="5"/>
    <n v="977.43"/>
    <s v="Credit Card"/>
    <n v="1051"/>
    <n v="-73.57000000000005"/>
  </r>
  <r>
    <s v="A4524"/>
    <x v="430"/>
    <x v="0"/>
    <x v="4"/>
    <x v="0"/>
    <n v="321.10000000000002"/>
    <n v="2"/>
    <n v="629.36"/>
    <s v="Credit Card"/>
    <n v="642.20000000000005"/>
    <n v="-12.840000000000032"/>
  </r>
  <r>
    <s v="A4525"/>
    <x v="430"/>
    <x v="2"/>
    <x v="2"/>
    <x v="3"/>
    <n v="102.1"/>
    <n v="5"/>
    <n v="495.19"/>
    <s v="Credit Card"/>
    <n v="510.5"/>
    <n v="-15.310000000000002"/>
  </r>
  <r>
    <s v="A4527"/>
    <x v="431"/>
    <x v="4"/>
    <x v="0"/>
    <x v="5"/>
    <n v="105.2"/>
    <n v="2"/>
    <n v="199.88"/>
    <s v="Debit Card"/>
    <n v="210.4"/>
    <n v="-10.52000000000001"/>
  </r>
  <r>
    <s v="A4529"/>
    <x v="431"/>
    <x v="4"/>
    <x v="4"/>
    <x v="2"/>
    <n v="300.12"/>
    <n v="3"/>
    <n v="828.33"/>
    <s v="Account"/>
    <n v="900.36"/>
    <n v="-72.029999999999973"/>
  </r>
  <r>
    <s v="A4528"/>
    <x v="431"/>
    <x v="4"/>
    <x v="3"/>
    <x v="4"/>
    <n v="210.2"/>
    <n v="2"/>
    <n v="390.97"/>
    <s v="Debit Card"/>
    <n v="420.4"/>
    <n v="-29.42999999999995"/>
  </r>
  <r>
    <s v="A4532"/>
    <x v="432"/>
    <x v="5"/>
    <x v="0"/>
    <x v="3"/>
    <n v="102.1"/>
    <n v="1"/>
    <n v="97"/>
    <s v="Credit Card"/>
    <n v="102.1"/>
    <n v="-5.0999999999999943"/>
  </r>
  <r>
    <s v="A4530"/>
    <x v="432"/>
    <x v="4"/>
    <x v="4"/>
    <x v="2"/>
    <n v="300.12"/>
    <n v="4"/>
    <n v="1080.43"/>
    <s v="Account"/>
    <n v="1200.48"/>
    <n v="-120.04999999999995"/>
  </r>
  <r>
    <s v="A4531"/>
    <x v="432"/>
    <x v="0"/>
    <x v="4"/>
    <x v="0"/>
    <n v="321.10000000000002"/>
    <n v="5"/>
    <n v="1541.28"/>
    <s v="Account"/>
    <n v="1605.5"/>
    <n v="-64.220000000000027"/>
  </r>
  <r>
    <s v="A4533"/>
    <x v="432"/>
    <x v="0"/>
    <x v="4"/>
    <x v="3"/>
    <n v="102.1"/>
    <n v="1"/>
    <n v="91.89"/>
    <s v="Debit Card"/>
    <n v="102.1"/>
    <n v="-10.209999999999994"/>
  </r>
  <r>
    <s v="A4535"/>
    <x v="433"/>
    <x v="4"/>
    <x v="0"/>
    <x v="2"/>
    <n v="300.12"/>
    <n v="4"/>
    <n v="1200.48"/>
    <s v="Credit Card"/>
    <n v="1200.48"/>
    <n v="0"/>
  </r>
  <r>
    <s v="A4534"/>
    <x v="433"/>
    <x v="0"/>
    <x v="2"/>
    <x v="2"/>
    <n v="300.12"/>
    <n v="4"/>
    <n v="1164.47"/>
    <s v="Debit Card"/>
    <n v="1200.48"/>
    <n v="-36.009999999999991"/>
  </r>
  <r>
    <s v="A4536"/>
    <x v="433"/>
    <x v="0"/>
    <x v="2"/>
    <x v="2"/>
    <n v="300.12"/>
    <n v="1"/>
    <n v="276.11"/>
    <s v="Debit Card"/>
    <n v="300.12"/>
    <n v="-24.009999999999991"/>
  </r>
  <r>
    <s v="A4544"/>
    <x v="434"/>
    <x v="0"/>
    <x v="0"/>
    <x v="3"/>
    <n v="102.1"/>
    <n v="3"/>
    <n v="278.73"/>
    <s v="Debit Card"/>
    <n v="306.29999999999995"/>
    <n v="-27.569999999999936"/>
  </r>
  <r>
    <s v="A4537"/>
    <x v="434"/>
    <x v="0"/>
    <x v="4"/>
    <x v="3"/>
    <n v="102.1"/>
    <n v="2"/>
    <n v="200.12"/>
    <s v="Credit Card"/>
    <n v="204.2"/>
    <n v="-4.0799999999999841"/>
  </r>
  <r>
    <s v="A4541"/>
    <x v="434"/>
    <x v="0"/>
    <x v="4"/>
    <x v="3"/>
    <n v="102.1"/>
    <n v="1"/>
    <n v="94.95"/>
    <s v="Credit Card"/>
    <n v="102.1"/>
    <n v="-7.1499999999999915"/>
  </r>
  <r>
    <s v="A4542"/>
    <x v="434"/>
    <x v="0"/>
    <x v="4"/>
    <x v="0"/>
    <n v="321.10000000000002"/>
    <n v="2"/>
    <n v="603.66999999999996"/>
    <s v="Credit Card"/>
    <n v="642.20000000000005"/>
    <n v="-38.530000000000086"/>
  </r>
  <r>
    <s v="A4538"/>
    <x v="434"/>
    <x v="1"/>
    <x v="5"/>
    <x v="5"/>
    <n v="105.2"/>
    <n v="2"/>
    <n v="204.09"/>
    <s v="Debit Card"/>
    <n v="210.4"/>
    <n v="-6.3100000000000023"/>
  </r>
  <r>
    <s v="A4539"/>
    <x v="434"/>
    <x v="0"/>
    <x v="3"/>
    <x v="4"/>
    <n v="210.2"/>
    <n v="3"/>
    <n v="567.54"/>
    <s v="Account"/>
    <n v="630.59999999999991"/>
    <n v="-63.059999999999945"/>
  </r>
  <r>
    <s v="A4543"/>
    <x v="434"/>
    <x v="0"/>
    <x v="3"/>
    <x v="5"/>
    <n v="105.2"/>
    <n v="1"/>
    <n v="95.73"/>
    <s v="Debit Card"/>
    <n v="105.2"/>
    <n v="-9.4699999999999989"/>
  </r>
  <r>
    <s v="A4540"/>
    <x v="434"/>
    <x v="2"/>
    <x v="2"/>
    <x v="2"/>
    <n v="300.12"/>
    <n v="3"/>
    <n v="837.33"/>
    <s v="Credit Card"/>
    <n v="900.36"/>
    <n v="-63.029999999999973"/>
  </r>
  <r>
    <s v="A4546"/>
    <x v="435"/>
    <x v="2"/>
    <x v="3"/>
    <x v="1"/>
    <n v="401.1"/>
    <n v="1"/>
    <n v="369.01"/>
    <s v="Credit Card"/>
    <n v="401.1"/>
    <n v="-32.090000000000032"/>
  </r>
  <r>
    <s v="A4545"/>
    <x v="435"/>
    <x v="2"/>
    <x v="2"/>
    <x v="5"/>
    <n v="105.2"/>
    <n v="3"/>
    <n v="309.29000000000002"/>
    <s v="Account"/>
    <n v="315.60000000000002"/>
    <n v="-6.3100000000000023"/>
  </r>
  <r>
    <s v="A4549"/>
    <x v="436"/>
    <x v="4"/>
    <x v="0"/>
    <x v="4"/>
    <n v="210.2"/>
    <n v="2"/>
    <n v="420.4"/>
    <s v="Debit Card"/>
    <n v="420.4"/>
    <n v="0"/>
  </r>
  <r>
    <s v="A4547"/>
    <x v="436"/>
    <x v="2"/>
    <x v="4"/>
    <x v="4"/>
    <n v="210.2"/>
    <n v="4"/>
    <n v="832.39"/>
    <s v="Account"/>
    <n v="840.8"/>
    <n v="-8.4099999999999682"/>
  </r>
  <r>
    <s v="A4548"/>
    <x v="436"/>
    <x v="0"/>
    <x v="0"/>
    <x v="1"/>
    <n v="401.1"/>
    <n v="4"/>
    <n v="1443.96"/>
    <s v="Credit Card"/>
    <n v="1604.4"/>
    <n v="-160.44000000000005"/>
  </r>
  <r>
    <s v="A4550"/>
    <x v="436"/>
    <x v="0"/>
    <x v="5"/>
    <x v="1"/>
    <n v="401.1"/>
    <n v="3"/>
    <n v="1119.07"/>
    <s v="Account"/>
    <n v="1203.3000000000002"/>
    <n v="-84.230000000000246"/>
  </r>
  <r>
    <s v="A4551"/>
    <x v="436"/>
    <x v="2"/>
    <x v="3"/>
    <x v="5"/>
    <n v="105.2"/>
    <n v="3"/>
    <n v="315.60000000000002"/>
    <s v="Credit Card"/>
    <n v="315.60000000000002"/>
    <n v="0"/>
  </r>
  <r>
    <s v="A4554"/>
    <x v="437"/>
    <x v="4"/>
    <x v="0"/>
    <x v="5"/>
    <n v="105.2"/>
    <n v="4"/>
    <n v="399.76"/>
    <s v="Debit Card"/>
    <n v="420.8"/>
    <n v="-21.04000000000002"/>
  </r>
  <r>
    <s v="A4555"/>
    <x v="437"/>
    <x v="1"/>
    <x v="0"/>
    <x v="5"/>
    <n v="105.2"/>
    <n v="2"/>
    <n v="195.67"/>
    <s v="Credit Card"/>
    <n v="210.4"/>
    <n v="-14.730000000000018"/>
  </r>
  <r>
    <s v="A4552"/>
    <x v="437"/>
    <x v="0"/>
    <x v="3"/>
    <x v="5"/>
    <n v="105.2"/>
    <n v="2"/>
    <n v="199.88"/>
    <s v="Account"/>
    <n v="210.4"/>
    <n v="-10.52000000000001"/>
  </r>
  <r>
    <s v="A4553"/>
    <x v="437"/>
    <x v="2"/>
    <x v="2"/>
    <x v="3"/>
    <n v="102.1"/>
    <n v="2"/>
    <n v="200.12"/>
    <s v="Credit Card"/>
    <n v="204.2"/>
    <n v="-4.0799999999999841"/>
  </r>
  <r>
    <s v="A4556"/>
    <x v="438"/>
    <x v="4"/>
    <x v="0"/>
    <x v="5"/>
    <n v="105.2"/>
    <n v="3"/>
    <n v="312.44"/>
    <s v="Account"/>
    <n v="315.60000000000002"/>
    <n v="-3.160000000000025"/>
  </r>
  <r>
    <s v="A4557"/>
    <x v="438"/>
    <x v="0"/>
    <x v="0"/>
    <x v="4"/>
    <n v="210.2"/>
    <n v="2"/>
    <n v="420.4"/>
    <s v="Credit Card"/>
    <n v="420.4"/>
    <n v="0"/>
  </r>
  <r>
    <s v="A4558"/>
    <x v="438"/>
    <x v="2"/>
    <x v="2"/>
    <x v="2"/>
    <n v="300.12"/>
    <n v="5"/>
    <n v="1455.58"/>
    <s v="Account"/>
    <n v="1500.6"/>
    <n v="-45.019999999999982"/>
  </r>
  <r>
    <s v="A4560"/>
    <x v="439"/>
    <x v="7"/>
    <x v="4"/>
    <x v="5"/>
    <n v="105.2"/>
    <n v="4"/>
    <n v="412.38"/>
    <s v="Debit Card"/>
    <n v="420.8"/>
    <n v="-8.4200000000000159"/>
  </r>
  <r>
    <s v="A4559"/>
    <x v="439"/>
    <x v="0"/>
    <x v="0"/>
    <x v="3"/>
    <n v="102.1"/>
    <n v="5"/>
    <n v="464.56"/>
    <s v="Debit Card"/>
    <n v="510.5"/>
    <n v="-45.94"/>
  </r>
  <r>
    <s v="A4562"/>
    <x v="439"/>
    <x v="1"/>
    <x v="0"/>
    <x v="2"/>
    <n v="300.12"/>
    <n v="2"/>
    <n v="552.22"/>
    <s v="Credit Card"/>
    <n v="600.24"/>
    <n v="-48.019999999999982"/>
  </r>
  <r>
    <s v="A4563"/>
    <x v="439"/>
    <x v="0"/>
    <x v="0"/>
    <x v="4"/>
    <n v="210.2"/>
    <n v="3"/>
    <n v="611.67999999999995"/>
    <s v="Credit Card"/>
    <n v="630.59999999999991"/>
    <n v="-18.919999999999959"/>
  </r>
  <r>
    <s v="A4564"/>
    <x v="439"/>
    <x v="0"/>
    <x v="0"/>
    <x v="2"/>
    <n v="300.12"/>
    <n v="3"/>
    <n v="855.34"/>
    <s v="Credit Card"/>
    <n v="900.36"/>
    <n v="-45.019999999999982"/>
  </r>
  <r>
    <s v="A4566"/>
    <x v="439"/>
    <x v="0"/>
    <x v="5"/>
    <x v="5"/>
    <n v="105.2"/>
    <n v="3"/>
    <n v="287.2"/>
    <s v="Debit Card"/>
    <n v="315.60000000000002"/>
    <n v="-28.400000000000034"/>
  </r>
  <r>
    <s v="A4565"/>
    <x v="439"/>
    <x v="2"/>
    <x v="3"/>
    <x v="1"/>
    <n v="401.1"/>
    <n v="2"/>
    <n v="754.07"/>
    <s v="Credit Card"/>
    <n v="802.2"/>
    <n v="-48.129999999999995"/>
  </r>
  <r>
    <s v="A4561"/>
    <x v="439"/>
    <x v="0"/>
    <x v="2"/>
    <x v="2"/>
    <n v="300.12"/>
    <n v="5"/>
    <n v="1470.59"/>
    <s v="Account"/>
    <n v="1500.6"/>
    <n v="-30.009999999999991"/>
  </r>
  <r>
    <s v="A4569"/>
    <x v="440"/>
    <x v="0"/>
    <x v="0"/>
    <x v="1"/>
    <n v="401.1"/>
    <n v="5"/>
    <n v="1945.34"/>
    <s v="Credit Card"/>
    <n v="2005.5"/>
    <n v="-60.160000000000082"/>
  </r>
  <r>
    <s v="A4570"/>
    <x v="440"/>
    <x v="0"/>
    <x v="0"/>
    <x v="4"/>
    <n v="210.2"/>
    <n v="1"/>
    <n v="208.1"/>
    <s v="Credit Card"/>
    <n v="210.2"/>
    <n v="-2.0999999999999943"/>
  </r>
  <r>
    <s v="A4567"/>
    <x v="440"/>
    <x v="2"/>
    <x v="3"/>
    <x v="0"/>
    <n v="321.10000000000002"/>
    <n v="1"/>
    <n v="317.89"/>
    <s v="Debit Card"/>
    <n v="321.10000000000002"/>
    <n v="-3.2100000000000364"/>
  </r>
  <r>
    <s v="A4568"/>
    <x v="440"/>
    <x v="2"/>
    <x v="3"/>
    <x v="5"/>
    <n v="105.2"/>
    <n v="2"/>
    <n v="210.4"/>
    <s v="Debit Card"/>
    <n v="210.4"/>
    <n v="0"/>
  </r>
  <r>
    <s v="A4571"/>
    <x v="441"/>
    <x v="0"/>
    <x v="0"/>
    <x v="4"/>
    <n v="210.2"/>
    <n v="4"/>
    <n v="781.94"/>
    <s v="Credit Card"/>
    <n v="840.8"/>
    <n v="-58.8599999999999"/>
  </r>
  <r>
    <s v="A4572"/>
    <x v="441"/>
    <x v="2"/>
    <x v="2"/>
    <x v="4"/>
    <n v="210.2"/>
    <n v="1"/>
    <n v="201.79"/>
    <s v="Debit Card"/>
    <n v="210.2"/>
    <n v="-8.4099999999999966"/>
  </r>
  <r>
    <s v="A4573"/>
    <x v="441"/>
    <x v="2"/>
    <x v="2"/>
    <x v="1"/>
    <n v="401.1"/>
    <n v="2"/>
    <n v="721.98"/>
    <s v="Credit Card"/>
    <n v="802.2"/>
    <n v="-80.220000000000027"/>
  </r>
  <r>
    <s v="A4577"/>
    <x v="442"/>
    <x v="0"/>
    <x v="0"/>
    <x v="3"/>
    <n v="102.1"/>
    <n v="4"/>
    <n v="379.81"/>
    <s v="Credit Card"/>
    <n v="408.4"/>
    <n v="-28.589999999999975"/>
  </r>
  <r>
    <s v="A4574"/>
    <x v="442"/>
    <x v="4"/>
    <x v="5"/>
    <x v="1"/>
    <n v="401.1"/>
    <n v="3"/>
    <n v="1131.0999999999999"/>
    <s v="Debit Card"/>
    <n v="1203.3000000000002"/>
    <n v="-72.200000000000273"/>
  </r>
  <r>
    <s v="A4576"/>
    <x v="442"/>
    <x v="0"/>
    <x v="5"/>
    <x v="2"/>
    <n v="300.12"/>
    <n v="2"/>
    <n v="570.23"/>
    <s v="Debit Card"/>
    <n v="600.24"/>
    <n v="-30.009999999999991"/>
  </r>
  <r>
    <s v="A4575"/>
    <x v="442"/>
    <x v="0"/>
    <x v="2"/>
    <x v="2"/>
    <n v="300.12"/>
    <n v="4"/>
    <n v="1128.45"/>
    <s v="Account"/>
    <n v="1200.48"/>
    <n v="-72.029999999999973"/>
  </r>
  <r>
    <s v="A4578"/>
    <x v="443"/>
    <x v="0"/>
    <x v="0"/>
    <x v="5"/>
    <n v="105.2"/>
    <n v="5"/>
    <n v="499.7"/>
    <s v="Account"/>
    <n v="526"/>
    <n v="-26.300000000000011"/>
  </r>
  <r>
    <s v="A4579"/>
    <x v="443"/>
    <x v="0"/>
    <x v="2"/>
    <x v="5"/>
    <n v="105.2"/>
    <n v="5"/>
    <n v="504.96"/>
    <s v="Credit Card"/>
    <n v="526"/>
    <n v="-21.04000000000002"/>
  </r>
  <r>
    <s v="A4580"/>
    <x v="444"/>
    <x v="0"/>
    <x v="0"/>
    <x v="5"/>
    <n v="105.2"/>
    <n v="3"/>
    <n v="299.82"/>
    <s v="Account"/>
    <n v="315.60000000000002"/>
    <n v="-15.78000000000003"/>
  </r>
  <r>
    <s v="A4583"/>
    <x v="444"/>
    <x v="7"/>
    <x v="0"/>
    <x v="4"/>
    <n v="210.2"/>
    <n v="2"/>
    <n v="386.77"/>
    <s v="Credit Card"/>
    <n v="420.4"/>
    <n v="-33.629999999999995"/>
  </r>
  <r>
    <s v="A4584"/>
    <x v="444"/>
    <x v="0"/>
    <x v="3"/>
    <x v="4"/>
    <n v="210.2"/>
    <n v="5"/>
    <n v="945.9"/>
    <s v="Credit Card"/>
    <n v="1051"/>
    <n v="-105.10000000000002"/>
  </r>
  <r>
    <s v="A4581"/>
    <x v="444"/>
    <x v="4"/>
    <x v="2"/>
    <x v="0"/>
    <n v="321.10000000000002"/>
    <n v="4"/>
    <n v="1271.56"/>
    <s v="Account"/>
    <n v="1284.4000000000001"/>
    <n v="-12.840000000000146"/>
  </r>
  <r>
    <s v="A4582"/>
    <x v="444"/>
    <x v="0"/>
    <x v="2"/>
    <x v="1"/>
    <n v="401.1"/>
    <n v="5"/>
    <n v="1845.06"/>
    <s v="Debit Card"/>
    <n v="2005.5"/>
    <n v="-160.44000000000005"/>
  </r>
  <r>
    <s v="A4586"/>
    <x v="445"/>
    <x v="0"/>
    <x v="0"/>
    <x v="3"/>
    <n v="102.1"/>
    <n v="4"/>
    <n v="404.32"/>
    <s v="Credit Card"/>
    <n v="408.4"/>
    <n v="-4.0799999999999841"/>
  </r>
  <r>
    <s v="A4587"/>
    <x v="445"/>
    <x v="4"/>
    <x v="0"/>
    <x v="2"/>
    <n v="300.12"/>
    <n v="1"/>
    <n v="276.11"/>
    <s v="Debit Card"/>
    <n v="300.12"/>
    <n v="-24.009999999999991"/>
  </r>
  <r>
    <s v="A4588"/>
    <x v="445"/>
    <x v="3"/>
    <x v="0"/>
    <x v="3"/>
    <n v="102.1"/>
    <n v="1"/>
    <n v="93.93"/>
    <s v="Credit Card"/>
    <n v="102.1"/>
    <n v="-8.1699999999999875"/>
  </r>
  <r>
    <s v="A4590"/>
    <x v="445"/>
    <x v="0"/>
    <x v="0"/>
    <x v="1"/>
    <n v="401.1"/>
    <n v="3"/>
    <n v="1143.1400000000001"/>
    <s v="Account"/>
    <n v="1203.3000000000002"/>
    <n v="-60.160000000000082"/>
  </r>
  <r>
    <s v="A4585"/>
    <x v="445"/>
    <x v="0"/>
    <x v="2"/>
    <x v="1"/>
    <n v="401.1"/>
    <n v="2"/>
    <n v="721.98"/>
    <s v="Debit Card"/>
    <n v="802.2"/>
    <n v="-80.220000000000027"/>
  </r>
  <r>
    <s v="A4589"/>
    <x v="445"/>
    <x v="0"/>
    <x v="2"/>
    <x v="2"/>
    <n v="300.12"/>
    <n v="1"/>
    <n v="294.12"/>
    <s v="Credit Card"/>
    <n v="300.12"/>
    <n v="-6"/>
  </r>
  <r>
    <s v="A4591"/>
    <x v="446"/>
    <x v="0"/>
    <x v="0"/>
    <x v="2"/>
    <n v="300.12"/>
    <n v="3"/>
    <n v="900.36"/>
    <s v="Credit Card"/>
    <n v="900.36"/>
    <n v="0"/>
  </r>
  <r>
    <s v="A4593"/>
    <x v="446"/>
    <x v="2"/>
    <x v="5"/>
    <x v="2"/>
    <n v="300.12"/>
    <n v="5"/>
    <n v="1455.58"/>
    <s v="Account"/>
    <n v="1500.6"/>
    <n v="-45.019999999999982"/>
  </r>
  <r>
    <s v="A4592"/>
    <x v="446"/>
    <x v="2"/>
    <x v="2"/>
    <x v="1"/>
    <n v="401.1"/>
    <n v="1"/>
    <n v="393.08"/>
    <s v="Debit Card"/>
    <n v="401.1"/>
    <n v="-8.0200000000000387"/>
  </r>
  <r>
    <s v="A4596"/>
    <x v="447"/>
    <x v="0"/>
    <x v="4"/>
    <x v="2"/>
    <n v="300.12"/>
    <n v="4"/>
    <n v="1164.47"/>
    <s v="Debit Card"/>
    <n v="1200.48"/>
    <n v="-36.009999999999991"/>
  </r>
  <r>
    <s v="A4595"/>
    <x v="447"/>
    <x v="3"/>
    <x v="5"/>
    <x v="4"/>
    <n v="210.2"/>
    <n v="3"/>
    <n v="605.38"/>
    <s v="Debit Card"/>
    <n v="630.59999999999991"/>
    <n v="-25.219999999999914"/>
  </r>
  <r>
    <s v="A4594"/>
    <x v="447"/>
    <x v="0"/>
    <x v="2"/>
    <x v="4"/>
    <n v="210.2"/>
    <n v="2"/>
    <n v="378.36"/>
    <s v="Credit Card"/>
    <n v="420.4"/>
    <n v="-42.039999999999964"/>
  </r>
  <r>
    <s v="A4598"/>
    <x v="448"/>
    <x v="4"/>
    <x v="4"/>
    <x v="2"/>
    <n v="300.12"/>
    <n v="1"/>
    <n v="279.11"/>
    <s v="Account"/>
    <n v="300.12"/>
    <n v="-21.009999999999991"/>
  </r>
  <r>
    <s v="A4599"/>
    <x v="448"/>
    <x v="0"/>
    <x v="5"/>
    <x v="3"/>
    <n v="102.1"/>
    <n v="1"/>
    <n v="97"/>
    <s v="Credit Card"/>
    <n v="102.1"/>
    <n v="-5.0999999999999943"/>
  </r>
  <r>
    <s v="A4597"/>
    <x v="448"/>
    <x v="1"/>
    <x v="2"/>
    <x v="4"/>
    <n v="210.2"/>
    <n v="2"/>
    <n v="411.99"/>
    <s v="Debit Card"/>
    <n v="420.4"/>
    <n v="-8.4099999999999682"/>
  </r>
  <r>
    <s v="A4603"/>
    <x v="449"/>
    <x v="2"/>
    <x v="0"/>
    <x v="5"/>
    <n v="105.2"/>
    <n v="1"/>
    <n v="99.94"/>
    <s v="Debit Card"/>
    <n v="105.2"/>
    <n v="-5.2600000000000051"/>
  </r>
  <r>
    <s v="A4602"/>
    <x v="449"/>
    <x v="4"/>
    <x v="5"/>
    <x v="2"/>
    <n v="300.12"/>
    <n v="2"/>
    <n v="558.22"/>
    <s v="Debit Card"/>
    <n v="600.24"/>
    <n v="-42.019999999999982"/>
  </r>
  <r>
    <s v="A4601"/>
    <x v="449"/>
    <x v="2"/>
    <x v="3"/>
    <x v="1"/>
    <n v="401.1"/>
    <n v="5"/>
    <n v="1925.28"/>
    <s v="Credit Card"/>
    <n v="2005.5"/>
    <n v="-80.220000000000027"/>
  </r>
  <r>
    <s v="A4600"/>
    <x v="449"/>
    <x v="2"/>
    <x v="2"/>
    <x v="4"/>
    <n v="210.2"/>
    <n v="2"/>
    <n v="403.58"/>
    <s v="Debit Card"/>
    <n v="420.4"/>
    <n v="-16.819999999999993"/>
  </r>
  <r>
    <s v="A4604"/>
    <x v="450"/>
    <x v="0"/>
    <x v="4"/>
    <x v="5"/>
    <n v="105.2"/>
    <n v="5"/>
    <n v="494.44"/>
    <s v="Debit Card"/>
    <n v="526"/>
    <n v="-31.560000000000002"/>
  </r>
  <r>
    <s v="A4609"/>
    <x v="450"/>
    <x v="0"/>
    <x v="4"/>
    <x v="5"/>
    <n v="105.2"/>
    <n v="4"/>
    <n v="382.93"/>
    <s v="Debit Card"/>
    <n v="420.8"/>
    <n v="-37.870000000000005"/>
  </r>
  <r>
    <s v="A4606"/>
    <x v="450"/>
    <x v="0"/>
    <x v="0"/>
    <x v="5"/>
    <n v="105.2"/>
    <n v="5"/>
    <n v="478.66"/>
    <s v="Debit Card"/>
    <n v="526"/>
    <n v="-47.339999999999975"/>
  </r>
  <r>
    <s v="A4605"/>
    <x v="450"/>
    <x v="0"/>
    <x v="0"/>
    <x v="0"/>
    <n v="321.10000000000002"/>
    <n v="5"/>
    <n v="1541.28"/>
    <s v="Credit Card"/>
    <n v="1605.5"/>
    <n v="-64.220000000000027"/>
  </r>
  <r>
    <s v="A4607"/>
    <x v="450"/>
    <x v="1"/>
    <x v="2"/>
    <x v="1"/>
    <n v="401.1"/>
    <n v="5"/>
    <n v="1985.45"/>
    <s v="Debit Card"/>
    <n v="2005.5"/>
    <n v="-20.049999999999955"/>
  </r>
  <r>
    <s v="A4608"/>
    <x v="450"/>
    <x v="2"/>
    <x v="2"/>
    <x v="2"/>
    <n v="300.12"/>
    <n v="3"/>
    <n v="855.34"/>
    <s v="Credit Card"/>
    <n v="900.36"/>
    <n v="-45.019999999999982"/>
  </r>
  <r>
    <s v="A4610"/>
    <x v="451"/>
    <x v="0"/>
    <x v="0"/>
    <x v="2"/>
    <n v="300.12"/>
    <n v="3"/>
    <n v="855.34"/>
    <s v="Account"/>
    <n v="900.36"/>
    <n v="-45.019999999999982"/>
  </r>
  <r>
    <s v="A4611"/>
    <x v="451"/>
    <x v="4"/>
    <x v="3"/>
    <x v="2"/>
    <n v="300.12"/>
    <n v="2"/>
    <n v="540.22"/>
    <s v="Account"/>
    <n v="600.24"/>
    <n v="-60.019999999999982"/>
  </r>
  <r>
    <s v="A4613"/>
    <x v="452"/>
    <x v="0"/>
    <x v="0"/>
    <x v="4"/>
    <n v="210.2"/>
    <n v="4"/>
    <n v="765.13"/>
    <s v="Debit Card"/>
    <n v="840.8"/>
    <n v="-75.669999999999959"/>
  </r>
  <r>
    <s v="A4616"/>
    <x v="452"/>
    <x v="0"/>
    <x v="0"/>
    <x v="0"/>
    <n v="321.10000000000002"/>
    <n v="1"/>
    <n v="292.2"/>
    <s v="Account"/>
    <n v="321.10000000000002"/>
    <n v="-28.900000000000034"/>
  </r>
  <r>
    <s v="A4617"/>
    <x v="452"/>
    <x v="0"/>
    <x v="0"/>
    <x v="2"/>
    <n v="300.12"/>
    <n v="1"/>
    <n v="291.12"/>
    <s v="Credit Card"/>
    <n v="300.12"/>
    <n v="-9"/>
  </r>
  <r>
    <s v="A4615"/>
    <x v="452"/>
    <x v="0"/>
    <x v="0"/>
    <x v="1"/>
    <n v="401.1"/>
    <n v="3"/>
    <n v="1107.04"/>
    <s v="Credit Card"/>
    <n v="1203.3000000000002"/>
    <n v="-96.260000000000218"/>
  </r>
  <r>
    <s v="A4612"/>
    <x v="452"/>
    <x v="3"/>
    <x v="5"/>
    <x v="4"/>
    <n v="210.2"/>
    <n v="2"/>
    <n v="411.99"/>
    <s v="Debit Card"/>
    <n v="420.4"/>
    <n v="-8.4099999999999682"/>
  </r>
  <r>
    <s v="A4614"/>
    <x v="452"/>
    <x v="0"/>
    <x v="5"/>
    <x v="2"/>
    <n v="300.12"/>
    <n v="2"/>
    <n v="558.22"/>
    <s v="Debit Card"/>
    <n v="600.24"/>
    <n v="-42.019999999999982"/>
  </r>
  <r>
    <s v="A4619"/>
    <x v="453"/>
    <x v="0"/>
    <x v="0"/>
    <x v="5"/>
    <n v="105.2"/>
    <n v="4"/>
    <n v="420.8"/>
    <s v="Account"/>
    <n v="420.8"/>
    <n v="0"/>
  </r>
  <r>
    <s v="A4618"/>
    <x v="453"/>
    <x v="4"/>
    <x v="5"/>
    <x v="2"/>
    <n v="300.12"/>
    <n v="3"/>
    <n v="882.35"/>
    <s v="Debit Card"/>
    <n v="900.36"/>
    <n v="-18.009999999999991"/>
  </r>
  <r>
    <s v="A4620"/>
    <x v="453"/>
    <x v="6"/>
    <x v="3"/>
    <x v="2"/>
    <n v="300.12"/>
    <n v="4"/>
    <n v="1188.48"/>
    <s v="Debit Card"/>
    <n v="1200.48"/>
    <n v="-12"/>
  </r>
  <r>
    <s v="A4621"/>
    <x v="454"/>
    <x v="0"/>
    <x v="0"/>
    <x v="3"/>
    <n v="102.1"/>
    <n v="3"/>
    <n v="300.17"/>
    <s v="Debit Card"/>
    <n v="306.29999999999995"/>
    <n v="-6.1299999999999386"/>
  </r>
  <r>
    <s v="A4624"/>
    <x v="455"/>
    <x v="4"/>
    <x v="0"/>
    <x v="4"/>
    <n v="210.2"/>
    <n v="3"/>
    <n v="624.29"/>
    <s v="Account"/>
    <n v="630.59999999999991"/>
    <n v="-6.3099999999999454"/>
  </r>
  <r>
    <s v="A4623"/>
    <x v="455"/>
    <x v="0"/>
    <x v="5"/>
    <x v="4"/>
    <n v="210.2"/>
    <n v="1"/>
    <n v="193.38"/>
    <s v="Debit Card"/>
    <n v="210.2"/>
    <n v="-16.819999999999993"/>
  </r>
  <r>
    <s v="A4622"/>
    <x v="455"/>
    <x v="0"/>
    <x v="3"/>
    <x v="3"/>
    <n v="102.1"/>
    <n v="1"/>
    <n v="97"/>
    <s v="Account"/>
    <n v="102.1"/>
    <n v="-5.0999999999999943"/>
  </r>
  <r>
    <s v="A4626"/>
    <x v="456"/>
    <x v="0"/>
    <x v="0"/>
    <x v="3"/>
    <n v="102.1"/>
    <n v="1"/>
    <n v="95.97"/>
    <s v="Credit Card"/>
    <n v="102.1"/>
    <n v="-6.1299999999999955"/>
  </r>
  <r>
    <s v="A4627"/>
    <x v="456"/>
    <x v="0"/>
    <x v="0"/>
    <x v="4"/>
    <n v="210.2"/>
    <n v="5"/>
    <n v="945.9"/>
    <s v="Credit Card"/>
    <n v="1051"/>
    <n v="-105.10000000000002"/>
  </r>
  <r>
    <s v="A4628"/>
    <x v="456"/>
    <x v="0"/>
    <x v="0"/>
    <x v="4"/>
    <n v="210.2"/>
    <n v="4"/>
    <n v="790.35"/>
    <s v="Credit Card"/>
    <n v="840.8"/>
    <n v="-50.449999999999932"/>
  </r>
  <r>
    <s v="A4625"/>
    <x v="456"/>
    <x v="0"/>
    <x v="2"/>
    <x v="3"/>
    <n v="102.1"/>
    <n v="1"/>
    <n v="93.93"/>
    <s v="Account"/>
    <n v="102.1"/>
    <n v="-8.1699999999999875"/>
  </r>
  <r>
    <s v="A4632"/>
    <x v="457"/>
    <x v="0"/>
    <x v="5"/>
    <x v="4"/>
    <n v="210.2"/>
    <n v="2"/>
    <n v="416.2"/>
    <s v="Debit Card"/>
    <n v="420.4"/>
    <n v="-4.1999999999999886"/>
  </r>
  <r>
    <s v="A4629"/>
    <x v="457"/>
    <x v="0"/>
    <x v="2"/>
    <x v="3"/>
    <n v="102.1"/>
    <n v="2"/>
    <n v="204.2"/>
    <s v="Credit Card"/>
    <n v="204.2"/>
    <n v="0"/>
  </r>
  <r>
    <s v="A4630"/>
    <x v="457"/>
    <x v="0"/>
    <x v="2"/>
    <x v="3"/>
    <n v="102.1"/>
    <n v="3"/>
    <n v="278.73"/>
    <s v="Account"/>
    <n v="306.29999999999995"/>
    <n v="-27.569999999999936"/>
  </r>
  <r>
    <s v="A4631"/>
    <x v="457"/>
    <x v="0"/>
    <x v="2"/>
    <x v="1"/>
    <n v="401.1"/>
    <n v="3"/>
    <n v="1191.27"/>
    <s v="Credit Card"/>
    <n v="1203.3000000000002"/>
    <n v="-12.0300000000002"/>
  </r>
  <r>
    <s v="A4633"/>
    <x v="457"/>
    <x v="0"/>
    <x v="2"/>
    <x v="4"/>
    <n v="210.2"/>
    <n v="2"/>
    <n v="395.18"/>
    <s v="Credit Card"/>
    <n v="420.4"/>
    <n v="-25.21999999999997"/>
  </r>
  <r>
    <s v="A4636"/>
    <x v="458"/>
    <x v="0"/>
    <x v="0"/>
    <x v="5"/>
    <n v="105.2"/>
    <n v="5"/>
    <n v="515.48"/>
    <s v="Credit Card"/>
    <n v="526"/>
    <n v="-10.519999999999982"/>
  </r>
  <r>
    <s v="A4634"/>
    <x v="458"/>
    <x v="0"/>
    <x v="2"/>
    <x v="1"/>
    <n v="401.1"/>
    <n v="5"/>
    <n v="1825.01"/>
    <s v="Credit Card"/>
    <n v="2005.5"/>
    <n v="-180.49"/>
  </r>
  <r>
    <s v="A4635"/>
    <x v="458"/>
    <x v="0"/>
    <x v="2"/>
    <x v="4"/>
    <n v="210.2"/>
    <n v="2"/>
    <n v="411.99"/>
    <s v="Credit Card"/>
    <n v="420.4"/>
    <n v="-8.4099999999999682"/>
  </r>
  <r>
    <s v="A4637"/>
    <x v="458"/>
    <x v="2"/>
    <x v="2"/>
    <x v="4"/>
    <n v="210.2"/>
    <n v="3"/>
    <n v="573.85"/>
    <s v="Credit Card"/>
    <n v="630.59999999999991"/>
    <n v="-56.749999999999886"/>
  </r>
  <r>
    <s v="A4641"/>
    <x v="459"/>
    <x v="4"/>
    <x v="0"/>
    <x v="0"/>
    <n v="321.10000000000002"/>
    <n v="5"/>
    <n v="1589.45"/>
    <s v="Account"/>
    <n v="1605.5"/>
    <n v="-16.049999999999955"/>
  </r>
  <r>
    <s v="A4638"/>
    <x v="459"/>
    <x v="0"/>
    <x v="0"/>
    <x v="2"/>
    <n v="300.12"/>
    <n v="3"/>
    <n v="828.33"/>
    <s v="Credit Card"/>
    <n v="900.36"/>
    <n v="-72.029999999999973"/>
  </r>
  <r>
    <s v="A4640"/>
    <x v="459"/>
    <x v="4"/>
    <x v="0"/>
    <x v="1"/>
    <n v="401.1"/>
    <n v="5"/>
    <n v="1885.17"/>
    <s v="Account"/>
    <n v="2005.5"/>
    <n v="-120.32999999999993"/>
  </r>
  <r>
    <s v="A4639"/>
    <x v="459"/>
    <x v="0"/>
    <x v="5"/>
    <x v="2"/>
    <n v="300.12"/>
    <n v="1"/>
    <n v="282.11"/>
    <s v="Debit Card"/>
    <n v="300.12"/>
    <n v="-18.009999999999991"/>
  </r>
  <r>
    <s v="A4642"/>
    <x v="459"/>
    <x v="0"/>
    <x v="2"/>
    <x v="5"/>
    <n v="105.2"/>
    <n v="5"/>
    <n v="483.92"/>
    <s v="Debit Card"/>
    <n v="526"/>
    <n v="-42.079999999999984"/>
  </r>
  <r>
    <s v="A4643"/>
    <x v="459"/>
    <x v="0"/>
    <x v="2"/>
    <x v="3"/>
    <n v="102.1"/>
    <n v="1"/>
    <n v="101.08"/>
    <s v="Credit Card"/>
    <n v="102.1"/>
    <n v="-1.019999999999996"/>
  </r>
  <r>
    <s v="A4645"/>
    <x v="460"/>
    <x v="0"/>
    <x v="0"/>
    <x v="1"/>
    <n v="401.1"/>
    <n v="3"/>
    <n v="1191.27"/>
    <s v="Account"/>
    <n v="1203.3000000000002"/>
    <n v="-12.0300000000002"/>
  </r>
  <r>
    <s v="A4644"/>
    <x v="460"/>
    <x v="4"/>
    <x v="0"/>
    <x v="1"/>
    <n v="401.1"/>
    <n v="2"/>
    <n v="786.16"/>
    <s v="Account"/>
    <n v="802.2"/>
    <n v="-16.040000000000077"/>
  </r>
  <r>
    <s v="A4646"/>
    <x v="460"/>
    <x v="4"/>
    <x v="0"/>
    <x v="5"/>
    <n v="105.2"/>
    <n v="1"/>
    <n v="94.68"/>
    <s v="Account"/>
    <n v="105.2"/>
    <n v="-10.519999999999996"/>
  </r>
  <r>
    <s v="A4647"/>
    <x v="460"/>
    <x v="0"/>
    <x v="3"/>
    <x v="3"/>
    <n v="102.1"/>
    <n v="4"/>
    <n v="383.9"/>
    <s v="Credit Card"/>
    <n v="408.4"/>
    <n v="-24.5"/>
  </r>
  <r>
    <s v="A4649"/>
    <x v="461"/>
    <x v="0"/>
    <x v="0"/>
    <x v="3"/>
    <n v="102.1"/>
    <n v="3"/>
    <n v="306.3"/>
    <s v="Debit Card"/>
    <n v="306.29999999999995"/>
    <n v="0"/>
  </r>
  <r>
    <s v="A4648"/>
    <x v="461"/>
    <x v="0"/>
    <x v="0"/>
    <x v="5"/>
    <n v="105.2"/>
    <n v="1"/>
    <n v="100.99"/>
    <s v="Debit Card"/>
    <n v="105.2"/>
    <n v="-4.210000000000008"/>
  </r>
  <r>
    <s v="A4650"/>
    <x v="462"/>
    <x v="4"/>
    <x v="0"/>
    <x v="4"/>
    <n v="210.2"/>
    <n v="2"/>
    <n v="407.79"/>
    <s v="Debit Card"/>
    <n v="420.4"/>
    <n v="-12.609999999999957"/>
  </r>
  <r>
    <s v="A4651"/>
    <x v="462"/>
    <x v="0"/>
    <x v="0"/>
    <x v="5"/>
    <n v="105.2"/>
    <n v="4"/>
    <n v="412.38"/>
    <s v="Account"/>
    <n v="420.8"/>
    <n v="-8.4200000000000159"/>
  </r>
  <r>
    <s v="A4655"/>
    <x v="463"/>
    <x v="5"/>
    <x v="0"/>
    <x v="3"/>
    <n v="102.1"/>
    <n v="2"/>
    <n v="187.86"/>
    <s v="Credit Card"/>
    <n v="204.2"/>
    <n v="-16.339999999999975"/>
  </r>
  <r>
    <s v="A4653"/>
    <x v="463"/>
    <x v="0"/>
    <x v="0"/>
    <x v="2"/>
    <n v="300.12"/>
    <n v="2"/>
    <n v="570.23"/>
    <s v="Credit Card"/>
    <n v="600.24"/>
    <n v="-30.009999999999991"/>
  </r>
  <r>
    <s v="A4656"/>
    <x v="463"/>
    <x v="0"/>
    <x v="5"/>
    <x v="4"/>
    <n v="210.2"/>
    <n v="2"/>
    <n v="395.18"/>
    <s v="Debit Card"/>
    <n v="420.4"/>
    <n v="-25.21999999999997"/>
  </r>
  <r>
    <s v="A4654"/>
    <x v="463"/>
    <x v="0"/>
    <x v="3"/>
    <x v="3"/>
    <n v="102.1"/>
    <n v="2"/>
    <n v="185.82"/>
    <s v="Credit Card"/>
    <n v="204.2"/>
    <n v="-18.379999999999995"/>
  </r>
  <r>
    <s v="A4652"/>
    <x v="463"/>
    <x v="2"/>
    <x v="2"/>
    <x v="1"/>
    <n v="401.1"/>
    <n v="2"/>
    <n v="794.18"/>
    <s v="Debit Card"/>
    <n v="802.2"/>
    <n v="-8.0200000000000955"/>
  </r>
  <r>
    <s v="A4659"/>
    <x v="464"/>
    <x v="0"/>
    <x v="0"/>
    <x v="1"/>
    <n v="401.1"/>
    <n v="3"/>
    <n v="1131.0999999999999"/>
    <s v="Account"/>
    <n v="1203.3000000000002"/>
    <n v="-72.200000000000273"/>
  </r>
  <r>
    <s v="A4658"/>
    <x v="464"/>
    <x v="4"/>
    <x v="0"/>
    <x v="4"/>
    <n v="210.2"/>
    <n v="5"/>
    <n v="977.43"/>
    <s v="Debit Card"/>
    <n v="1051"/>
    <n v="-73.57000000000005"/>
  </r>
  <r>
    <s v="A4660"/>
    <x v="464"/>
    <x v="5"/>
    <x v="5"/>
    <x v="1"/>
    <n v="401.1"/>
    <n v="1"/>
    <n v="377.03"/>
    <s v="Credit Card"/>
    <n v="401.1"/>
    <n v="-24.07000000000005"/>
  </r>
  <r>
    <s v="A4657"/>
    <x v="464"/>
    <x v="4"/>
    <x v="3"/>
    <x v="2"/>
    <n v="300.12"/>
    <n v="2"/>
    <n v="540.22"/>
    <s v="Account"/>
    <n v="600.24"/>
    <n v="-60.019999999999982"/>
  </r>
  <r>
    <s v="A4661"/>
    <x v="465"/>
    <x v="4"/>
    <x v="0"/>
    <x v="5"/>
    <n v="105.2"/>
    <n v="2"/>
    <n v="197.78"/>
    <s v="Debit Card"/>
    <n v="210.4"/>
    <n v="-12.620000000000005"/>
  </r>
  <r>
    <s v="A4664"/>
    <x v="465"/>
    <x v="4"/>
    <x v="0"/>
    <x v="4"/>
    <n v="210.2"/>
    <n v="3"/>
    <n v="605.38"/>
    <s v="Account"/>
    <n v="630.59999999999991"/>
    <n v="-25.219999999999914"/>
  </r>
  <r>
    <s v="A4663"/>
    <x v="465"/>
    <x v="0"/>
    <x v="3"/>
    <x v="4"/>
    <n v="210.2"/>
    <n v="5"/>
    <n v="998.45"/>
    <s v="Credit Card"/>
    <n v="1051"/>
    <n v="-52.549999999999955"/>
  </r>
  <r>
    <s v="A4662"/>
    <x v="465"/>
    <x v="2"/>
    <x v="2"/>
    <x v="5"/>
    <n v="105.2"/>
    <n v="4"/>
    <n v="391.34"/>
    <s v="Credit Card"/>
    <n v="420.8"/>
    <n v="-29.460000000000036"/>
  </r>
  <r>
    <s v="A4667"/>
    <x v="466"/>
    <x v="2"/>
    <x v="4"/>
    <x v="1"/>
    <n v="401.1"/>
    <n v="4"/>
    <n v="1572.31"/>
    <s v="Account"/>
    <n v="1604.4"/>
    <n v="-32.090000000000146"/>
  </r>
  <r>
    <s v="A4666"/>
    <x v="466"/>
    <x v="0"/>
    <x v="0"/>
    <x v="4"/>
    <n v="210.2"/>
    <n v="5"/>
    <n v="1019.47"/>
    <s v="Account"/>
    <n v="1051"/>
    <n v="-31.529999999999973"/>
  </r>
  <r>
    <s v="A4665"/>
    <x v="466"/>
    <x v="0"/>
    <x v="2"/>
    <x v="1"/>
    <n v="401.1"/>
    <n v="4"/>
    <n v="1588.36"/>
    <s v="Credit Card"/>
    <n v="1604.4"/>
    <n v="-16.040000000000191"/>
  </r>
  <r>
    <s v="A4670"/>
    <x v="467"/>
    <x v="0"/>
    <x v="0"/>
    <x v="5"/>
    <n v="105.2"/>
    <n v="5"/>
    <n v="494.44"/>
    <s v="Account"/>
    <n v="526"/>
    <n v="-31.560000000000002"/>
  </r>
  <r>
    <s v="A4668"/>
    <x v="467"/>
    <x v="0"/>
    <x v="0"/>
    <x v="2"/>
    <n v="300.12"/>
    <n v="2"/>
    <n v="582.23"/>
    <s v="Account"/>
    <n v="600.24"/>
    <n v="-18.009999999999991"/>
  </r>
  <r>
    <s v="A4669"/>
    <x v="467"/>
    <x v="2"/>
    <x v="3"/>
    <x v="2"/>
    <n v="300.12"/>
    <n v="3"/>
    <n v="810.32"/>
    <s v="Account"/>
    <n v="900.36"/>
    <n v="-90.039999999999964"/>
  </r>
  <r>
    <s v="A4671"/>
    <x v="467"/>
    <x v="2"/>
    <x v="3"/>
    <x v="4"/>
    <n v="210.2"/>
    <n v="4"/>
    <n v="798.76"/>
    <s v="Account"/>
    <n v="840.8"/>
    <n v="-42.039999999999964"/>
  </r>
  <r>
    <s v="A4672"/>
    <x v="467"/>
    <x v="0"/>
    <x v="2"/>
    <x v="3"/>
    <n v="102.1"/>
    <n v="4"/>
    <n v="371.64"/>
    <s v="Account"/>
    <n v="408.4"/>
    <n v="-36.759999999999991"/>
  </r>
  <r>
    <s v="A4673"/>
    <x v="468"/>
    <x v="0"/>
    <x v="2"/>
    <x v="5"/>
    <n v="105.2"/>
    <n v="3"/>
    <n v="315.60000000000002"/>
    <s v="Debit Card"/>
    <n v="315.60000000000002"/>
    <n v="0"/>
  </r>
  <r>
    <s v="A4674"/>
    <x v="468"/>
    <x v="0"/>
    <x v="2"/>
    <x v="2"/>
    <n v="300.12"/>
    <n v="2"/>
    <n v="546.22"/>
    <s v="Credit Card"/>
    <n v="600.24"/>
    <n v="-54.019999999999982"/>
  </r>
  <r>
    <s v="A4675"/>
    <x v="469"/>
    <x v="0"/>
    <x v="5"/>
    <x v="3"/>
    <n v="102.1"/>
    <n v="4"/>
    <n v="375.73"/>
    <s v="Account"/>
    <n v="408.4"/>
    <n v="-32.669999999999959"/>
  </r>
  <r>
    <s v="A4676"/>
    <x v="469"/>
    <x v="0"/>
    <x v="5"/>
    <x v="4"/>
    <n v="210.2"/>
    <n v="2"/>
    <n v="382.56"/>
    <s v="Debit Card"/>
    <n v="420.4"/>
    <n v="-37.839999999999975"/>
  </r>
  <r>
    <s v="A4679"/>
    <x v="470"/>
    <x v="4"/>
    <x v="0"/>
    <x v="5"/>
    <n v="105.2"/>
    <n v="3"/>
    <n v="302.98"/>
    <s v="Debit Card"/>
    <n v="315.60000000000002"/>
    <n v="-12.620000000000005"/>
  </r>
  <r>
    <s v="A4678"/>
    <x v="470"/>
    <x v="0"/>
    <x v="5"/>
    <x v="3"/>
    <n v="102.1"/>
    <n v="3"/>
    <n v="294.05"/>
    <s v="Debit Card"/>
    <n v="306.29999999999995"/>
    <n v="-12.249999999999943"/>
  </r>
  <r>
    <s v="A4677"/>
    <x v="470"/>
    <x v="2"/>
    <x v="2"/>
    <x v="1"/>
    <n v="401.1"/>
    <n v="1"/>
    <n v="360.99"/>
    <s v="Debit Card"/>
    <n v="401.1"/>
    <n v="-40.110000000000014"/>
  </r>
  <r>
    <s v="A4681"/>
    <x v="471"/>
    <x v="0"/>
    <x v="0"/>
    <x v="4"/>
    <n v="210.2"/>
    <n v="2"/>
    <n v="390.97"/>
    <s v="Account"/>
    <n v="420.4"/>
    <n v="-29.42999999999995"/>
  </r>
  <r>
    <s v="A4680"/>
    <x v="471"/>
    <x v="0"/>
    <x v="0"/>
    <x v="0"/>
    <n v="321.10000000000002"/>
    <n v="1"/>
    <n v="314.68"/>
    <s v="Credit Card"/>
    <n v="321.10000000000002"/>
    <n v="-6.4200000000000159"/>
  </r>
  <r>
    <s v="A4685"/>
    <x v="471"/>
    <x v="6"/>
    <x v="0"/>
    <x v="5"/>
    <n v="105.2"/>
    <n v="1"/>
    <n v="95.73"/>
    <s v="Debit Card"/>
    <n v="105.2"/>
    <n v="-9.4699999999999989"/>
  </r>
  <r>
    <s v="A4684"/>
    <x v="471"/>
    <x v="0"/>
    <x v="3"/>
    <x v="2"/>
    <n v="300.12"/>
    <n v="2"/>
    <n v="570.23"/>
    <s v="Debit Card"/>
    <n v="600.24"/>
    <n v="-30.009999999999991"/>
  </r>
  <r>
    <s v="A4682"/>
    <x v="471"/>
    <x v="0"/>
    <x v="2"/>
    <x v="1"/>
    <n v="401.1"/>
    <n v="4"/>
    <n v="1540.22"/>
    <s v="Credit Card"/>
    <n v="1604.4"/>
    <n v="-64.180000000000064"/>
  </r>
  <r>
    <s v="A4683"/>
    <x v="471"/>
    <x v="2"/>
    <x v="2"/>
    <x v="5"/>
    <n v="105.2"/>
    <n v="1"/>
    <n v="99.94"/>
    <s v="Debit Card"/>
    <n v="105.2"/>
    <n v="-5.2600000000000051"/>
  </r>
  <r>
    <s v="A4686"/>
    <x v="472"/>
    <x v="4"/>
    <x v="0"/>
    <x v="1"/>
    <n v="401.1"/>
    <n v="2"/>
    <n v="762.09"/>
    <s v="Debit Card"/>
    <n v="802.2"/>
    <n v="-40.110000000000014"/>
  </r>
  <r>
    <s v="A4688"/>
    <x v="472"/>
    <x v="0"/>
    <x v="5"/>
    <x v="2"/>
    <n v="300.12"/>
    <n v="2"/>
    <n v="546.22"/>
    <s v="Debit Card"/>
    <n v="600.24"/>
    <n v="-54.019999999999982"/>
  </r>
  <r>
    <s v="A4687"/>
    <x v="472"/>
    <x v="0"/>
    <x v="2"/>
    <x v="4"/>
    <n v="210.2"/>
    <n v="5"/>
    <n v="966.92"/>
    <s v="Credit Card"/>
    <n v="1051"/>
    <n v="-84.080000000000041"/>
  </r>
  <r>
    <s v="A4689"/>
    <x v="473"/>
    <x v="3"/>
    <x v="0"/>
    <x v="2"/>
    <n v="300.12"/>
    <n v="3"/>
    <n v="846.34"/>
    <s v="Debit Card"/>
    <n v="900.36"/>
    <n v="-54.019999999999982"/>
  </r>
  <r>
    <s v="A4690"/>
    <x v="473"/>
    <x v="0"/>
    <x v="5"/>
    <x v="4"/>
    <n v="210.2"/>
    <n v="5"/>
    <n v="945.9"/>
    <s v="Debit Card"/>
    <n v="1051"/>
    <n v="-105.10000000000002"/>
  </r>
  <r>
    <s v="A4691"/>
    <x v="474"/>
    <x v="2"/>
    <x v="4"/>
    <x v="0"/>
    <n v="321.10000000000002"/>
    <n v="3"/>
    <n v="876.6"/>
    <s v="Account"/>
    <n v="963.30000000000007"/>
    <n v="-86.700000000000045"/>
  </r>
  <r>
    <s v="A4693"/>
    <x v="474"/>
    <x v="0"/>
    <x v="0"/>
    <x v="5"/>
    <n v="105.2"/>
    <n v="1"/>
    <n v="99.94"/>
    <s v="Credit Card"/>
    <n v="105.2"/>
    <n v="-5.2600000000000051"/>
  </r>
  <r>
    <s v="A4695"/>
    <x v="474"/>
    <x v="2"/>
    <x v="5"/>
    <x v="2"/>
    <n v="300.12"/>
    <n v="1"/>
    <n v="276.11"/>
    <s v="Account"/>
    <n v="300.12"/>
    <n v="-24.009999999999991"/>
  </r>
  <r>
    <s v="A4692"/>
    <x v="474"/>
    <x v="0"/>
    <x v="2"/>
    <x v="5"/>
    <n v="105.2"/>
    <n v="2"/>
    <n v="204.09"/>
    <s v="Debit Card"/>
    <n v="210.4"/>
    <n v="-6.3100000000000023"/>
  </r>
  <r>
    <s v="A4694"/>
    <x v="474"/>
    <x v="0"/>
    <x v="2"/>
    <x v="3"/>
    <n v="102.1"/>
    <n v="2"/>
    <n v="204.2"/>
    <s v="Account"/>
    <n v="204.2"/>
    <n v="0"/>
  </r>
  <r>
    <s v="A4697"/>
    <x v="475"/>
    <x v="5"/>
    <x v="0"/>
    <x v="2"/>
    <n v="300.12"/>
    <n v="3"/>
    <n v="873.35"/>
    <s v="Debit Card"/>
    <n v="900.36"/>
    <n v="-27.009999999999991"/>
  </r>
  <r>
    <s v="A4696"/>
    <x v="475"/>
    <x v="0"/>
    <x v="3"/>
    <x v="4"/>
    <n v="210.2"/>
    <n v="5"/>
    <n v="1029.98"/>
    <s v="Account"/>
    <n v="1051"/>
    <n v="-21.019999999999982"/>
  </r>
  <r>
    <s v="A4700"/>
    <x v="475"/>
    <x v="0"/>
    <x v="3"/>
    <x v="5"/>
    <n v="105.2"/>
    <n v="4"/>
    <n v="399.76"/>
    <s v="Credit Card"/>
    <n v="420.8"/>
    <n v="-21.04000000000002"/>
  </r>
  <r>
    <s v="A4698"/>
    <x v="475"/>
    <x v="2"/>
    <x v="2"/>
    <x v="4"/>
    <n v="210.2"/>
    <n v="5"/>
    <n v="1019.47"/>
    <s v="Account"/>
    <n v="1051"/>
    <n v="-31.529999999999973"/>
  </r>
  <r>
    <s v="A4699"/>
    <x v="475"/>
    <x v="2"/>
    <x v="2"/>
    <x v="1"/>
    <n v="401.1"/>
    <n v="5"/>
    <n v="1905.23"/>
    <s v="Debit Card"/>
    <n v="2005.5"/>
    <n v="-100.26999999999998"/>
  </r>
  <r>
    <s v="A4701"/>
    <x v="476"/>
    <x v="2"/>
    <x v="3"/>
    <x v="1"/>
    <n v="401.1"/>
    <n v="4"/>
    <n v="1524.18"/>
    <s v="Credit Card"/>
    <n v="1604.4"/>
    <n v="-80.220000000000027"/>
  </r>
  <r>
    <s v="A4706"/>
    <x v="477"/>
    <x v="0"/>
    <x v="0"/>
    <x v="4"/>
    <n v="210.2"/>
    <n v="5"/>
    <n v="1051"/>
    <s v="Credit Card"/>
    <n v="1051"/>
    <n v="0"/>
  </r>
  <r>
    <s v="A4707"/>
    <x v="477"/>
    <x v="0"/>
    <x v="0"/>
    <x v="1"/>
    <n v="401.1"/>
    <n v="3"/>
    <n v="1131.0999999999999"/>
    <s v="Account"/>
    <n v="1203.3000000000002"/>
    <n v="-72.200000000000273"/>
  </r>
  <r>
    <s v="A4702"/>
    <x v="477"/>
    <x v="0"/>
    <x v="0"/>
    <x v="2"/>
    <n v="300.12"/>
    <n v="4"/>
    <n v="1092.44"/>
    <s v="Debit Card"/>
    <n v="1200.48"/>
    <n v="-108.03999999999996"/>
  </r>
  <r>
    <s v="A4703"/>
    <x v="477"/>
    <x v="0"/>
    <x v="0"/>
    <x v="5"/>
    <n v="105.2"/>
    <n v="3"/>
    <n v="315.60000000000002"/>
    <s v="Debit Card"/>
    <n v="315.60000000000002"/>
    <n v="0"/>
  </r>
  <r>
    <s v="A4708"/>
    <x v="477"/>
    <x v="1"/>
    <x v="5"/>
    <x v="2"/>
    <n v="300.12"/>
    <n v="1"/>
    <n v="270.11"/>
    <s v="Debit Card"/>
    <n v="300.12"/>
    <n v="-30.009999999999991"/>
  </r>
  <r>
    <s v="A4709"/>
    <x v="477"/>
    <x v="0"/>
    <x v="5"/>
    <x v="0"/>
    <n v="321.10000000000002"/>
    <n v="4"/>
    <n v="1233.02"/>
    <s v="Account"/>
    <n v="1284.4000000000001"/>
    <n v="-51.380000000000109"/>
  </r>
  <r>
    <s v="A4704"/>
    <x v="477"/>
    <x v="0"/>
    <x v="3"/>
    <x v="4"/>
    <n v="210.2"/>
    <n v="5"/>
    <n v="1040.49"/>
    <s v="Account"/>
    <n v="1051"/>
    <n v="-10.509999999999991"/>
  </r>
  <r>
    <s v="A4705"/>
    <x v="477"/>
    <x v="0"/>
    <x v="2"/>
    <x v="5"/>
    <n v="105.2"/>
    <n v="1"/>
    <n v="102.04"/>
    <s v="Credit Card"/>
    <n v="105.2"/>
    <n v="-3.1599999999999966"/>
  </r>
  <r>
    <s v="A4710"/>
    <x v="478"/>
    <x v="6"/>
    <x v="0"/>
    <x v="5"/>
    <n v="105.2"/>
    <n v="5"/>
    <n v="499.7"/>
    <s v="Debit Card"/>
    <n v="526"/>
    <n v="-26.300000000000011"/>
  </r>
  <r>
    <s v="A4712"/>
    <x v="478"/>
    <x v="0"/>
    <x v="5"/>
    <x v="5"/>
    <n v="105.2"/>
    <n v="4"/>
    <n v="403.97"/>
    <s v="Debit Card"/>
    <n v="420.8"/>
    <n v="-16.829999999999984"/>
  </r>
  <r>
    <s v="A4711"/>
    <x v="478"/>
    <x v="0"/>
    <x v="2"/>
    <x v="1"/>
    <n v="401.1"/>
    <n v="5"/>
    <n v="2005.5"/>
    <s v="Debit Card"/>
    <n v="2005.5"/>
    <n v="0"/>
  </r>
  <r>
    <s v="A4715"/>
    <x v="479"/>
    <x v="6"/>
    <x v="0"/>
    <x v="5"/>
    <n v="105.2"/>
    <n v="3"/>
    <n v="290.35000000000002"/>
    <s v="Debit Card"/>
    <n v="315.60000000000002"/>
    <n v="-25.25"/>
  </r>
  <r>
    <s v="A4718"/>
    <x v="479"/>
    <x v="0"/>
    <x v="0"/>
    <x v="5"/>
    <n v="105.2"/>
    <n v="5"/>
    <n v="510.22"/>
    <s v="Debit Card"/>
    <n v="526"/>
    <n v="-15.779999999999973"/>
  </r>
  <r>
    <s v="A4713"/>
    <x v="479"/>
    <x v="0"/>
    <x v="5"/>
    <x v="4"/>
    <n v="210.2"/>
    <n v="4"/>
    <n v="840.8"/>
    <s v="Credit Card"/>
    <n v="840.8"/>
    <n v="0"/>
  </r>
  <r>
    <s v="A4716"/>
    <x v="479"/>
    <x v="0"/>
    <x v="5"/>
    <x v="5"/>
    <n v="105.2"/>
    <n v="5"/>
    <n v="526"/>
    <s v="Debit Card"/>
    <n v="526"/>
    <n v="0"/>
  </r>
  <r>
    <s v="A4714"/>
    <x v="479"/>
    <x v="0"/>
    <x v="3"/>
    <x v="2"/>
    <n v="300.12"/>
    <n v="3"/>
    <n v="837.33"/>
    <s v="Credit Card"/>
    <n v="900.36"/>
    <n v="-63.029999999999973"/>
  </r>
  <r>
    <s v="A4717"/>
    <x v="479"/>
    <x v="2"/>
    <x v="3"/>
    <x v="1"/>
    <n v="401.1"/>
    <n v="1"/>
    <n v="401.1"/>
    <s v="Credit Card"/>
    <n v="401.1"/>
    <n v="0"/>
  </r>
  <r>
    <s v="A4723"/>
    <x v="480"/>
    <x v="0"/>
    <x v="0"/>
    <x v="4"/>
    <n v="210.2"/>
    <n v="2"/>
    <n v="382.56"/>
    <s v="Account"/>
    <n v="420.4"/>
    <n v="-37.839999999999975"/>
  </r>
  <r>
    <s v="A4724"/>
    <x v="480"/>
    <x v="0"/>
    <x v="0"/>
    <x v="3"/>
    <n v="102.1"/>
    <n v="1"/>
    <n v="102.1"/>
    <s v="Credit Card"/>
    <n v="102.1"/>
    <n v="0"/>
  </r>
  <r>
    <s v="A4720"/>
    <x v="480"/>
    <x v="0"/>
    <x v="5"/>
    <x v="5"/>
    <n v="105.2"/>
    <n v="2"/>
    <n v="204.09"/>
    <s v="Credit Card"/>
    <n v="210.4"/>
    <n v="-6.3100000000000023"/>
  </r>
  <r>
    <s v="A4725"/>
    <x v="480"/>
    <x v="0"/>
    <x v="5"/>
    <x v="2"/>
    <n v="300.12"/>
    <n v="5"/>
    <n v="1500.6"/>
    <s v="Account"/>
    <n v="1500.6"/>
    <n v="0"/>
  </r>
  <r>
    <s v="A4726"/>
    <x v="480"/>
    <x v="0"/>
    <x v="5"/>
    <x v="4"/>
    <n v="210.2"/>
    <n v="4"/>
    <n v="798.76"/>
    <s v="Debit Card"/>
    <n v="840.8"/>
    <n v="-42.039999999999964"/>
  </r>
  <r>
    <s v="A4722"/>
    <x v="480"/>
    <x v="2"/>
    <x v="3"/>
    <x v="5"/>
    <n v="105.2"/>
    <n v="3"/>
    <n v="312.44"/>
    <s v="Credit Card"/>
    <n v="315.60000000000002"/>
    <n v="-3.160000000000025"/>
  </r>
  <r>
    <s v="A4719"/>
    <x v="480"/>
    <x v="0"/>
    <x v="2"/>
    <x v="2"/>
    <n v="300.12"/>
    <n v="5"/>
    <n v="1440.58"/>
    <s v="Credit Card"/>
    <n v="1500.6"/>
    <n v="-60.019999999999982"/>
  </r>
  <r>
    <s v="A4721"/>
    <x v="480"/>
    <x v="2"/>
    <x v="2"/>
    <x v="4"/>
    <n v="210.2"/>
    <n v="3"/>
    <n v="605.38"/>
    <s v="Credit Card"/>
    <n v="630.59999999999991"/>
    <n v="-25.219999999999914"/>
  </r>
  <r>
    <s v="A4727"/>
    <x v="481"/>
    <x v="2"/>
    <x v="2"/>
    <x v="1"/>
    <n v="401.1"/>
    <n v="3"/>
    <n v="1082.97"/>
    <s v="Account"/>
    <n v="1203.3000000000002"/>
    <n v="-120.33000000000015"/>
  </r>
  <r>
    <s v="A4728"/>
    <x v="482"/>
    <x v="2"/>
    <x v="0"/>
    <x v="2"/>
    <n v="300.12"/>
    <n v="4"/>
    <n v="1080.43"/>
    <s v="Debit Card"/>
    <n v="1200.48"/>
    <n v="-120.04999999999995"/>
  </r>
  <r>
    <s v="A4730"/>
    <x v="482"/>
    <x v="4"/>
    <x v="0"/>
    <x v="2"/>
    <n v="300.12"/>
    <n v="2"/>
    <n v="552.22"/>
    <s v="Credit Card"/>
    <n v="600.24"/>
    <n v="-48.019999999999982"/>
  </r>
  <r>
    <s v="A4732"/>
    <x v="482"/>
    <x v="0"/>
    <x v="0"/>
    <x v="3"/>
    <n v="102.1"/>
    <n v="3"/>
    <n v="278.73"/>
    <s v="Debit Card"/>
    <n v="306.29999999999995"/>
    <n v="-27.569999999999936"/>
  </r>
  <r>
    <s v="A4733"/>
    <x v="482"/>
    <x v="4"/>
    <x v="0"/>
    <x v="5"/>
    <n v="105.2"/>
    <n v="5"/>
    <n v="520.74"/>
    <s v="Credit Card"/>
    <n v="526"/>
    <n v="-5.2599999999999909"/>
  </r>
  <r>
    <s v="A4729"/>
    <x v="482"/>
    <x v="0"/>
    <x v="2"/>
    <x v="5"/>
    <n v="105.2"/>
    <n v="4"/>
    <n v="408.18"/>
    <s v="Debit Card"/>
    <n v="420.8"/>
    <n v="-12.620000000000005"/>
  </r>
  <r>
    <s v="A4731"/>
    <x v="482"/>
    <x v="2"/>
    <x v="2"/>
    <x v="4"/>
    <n v="210.2"/>
    <n v="4"/>
    <n v="756.72"/>
    <s v="Credit Card"/>
    <n v="840.8"/>
    <n v="-84.079999999999927"/>
  </r>
  <r>
    <s v="A4735"/>
    <x v="483"/>
    <x v="7"/>
    <x v="0"/>
    <x v="4"/>
    <n v="210.2"/>
    <n v="5"/>
    <n v="1051"/>
    <s v="Credit Card"/>
    <n v="1051"/>
    <n v="0"/>
  </r>
  <r>
    <s v="A4738"/>
    <x v="483"/>
    <x v="7"/>
    <x v="0"/>
    <x v="5"/>
    <n v="105.2"/>
    <n v="2"/>
    <n v="206.19"/>
    <s v="Debit Card"/>
    <n v="210.4"/>
    <n v="-4.210000000000008"/>
  </r>
  <r>
    <s v="A4736"/>
    <x v="483"/>
    <x v="5"/>
    <x v="5"/>
    <x v="3"/>
    <n v="102.1"/>
    <n v="5"/>
    <n v="484.98"/>
    <s v="Debit Card"/>
    <n v="510.5"/>
    <n v="-25.519999999999982"/>
  </r>
  <r>
    <s v="A4737"/>
    <x v="483"/>
    <x v="0"/>
    <x v="3"/>
    <x v="4"/>
    <n v="210.2"/>
    <n v="2"/>
    <n v="403.58"/>
    <s v="Credit Card"/>
    <n v="420.4"/>
    <n v="-16.819999999999993"/>
  </r>
  <r>
    <s v="A4739"/>
    <x v="483"/>
    <x v="6"/>
    <x v="3"/>
    <x v="2"/>
    <n v="300.12"/>
    <n v="3"/>
    <n v="873.35"/>
    <s v="Debit Card"/>
    <n v="900.36"/>
    <n v="-27.009999999999991"/>
  </r>
  <r>
    <s v="A4734"/>
    <x v="483"/>
    <x v="0"/>
    <x v="2"/>
    <x v="2"/>
    <n v="300.12"/>
    <n v="3"/>
    <n v="855.34"/>
    <s v="Account"/>
    <n v="900.36"/>
    <n v="-45.019999999999982"/>
  </r>
  <r>
    <s v="A4741"/>
    <x v="484"/>
    <x v="0"/>
    <x v="4"/>
    <x v="5"/>
    <n v="105.2"/>
    <n v="1"/>
    <n v="100.99"/>
    <s v="Account"/>
    <n v="105.2"/>
    <n v="-4.210000000000008"/>
  </r>
  <r>
    <s v="A4740"/>
    <x v="484"/>
    <x v="5"/>
    <x v="0"/>
    <x v="3"/>
    <n v="102.1"/>
    <n v="3"/>
    <n v="303.24"/>
    <s v="Credit Card"/>
    <n v="306.29999999999995"/>
    <n v="-3.0599999999999454"/>
  </r>
  <r>
    <s v="A4742"/>
    <x v="484"/>
    <x v="0"/>
    <x v="5"/>
    <x v="0"/>
    <n v="321.10000000000002"/>
    <n v="1"/>
    <n v="298.62"/>
    <s v="Account"/>
    <n v="321.10000000000002"/>
    <n v="-22.480000000000018"/>
  </r>
  <r>
    <s v="A4744"/>
    <x v="484"/>
    <x v="0"/>
    <x v="5"/>
    <x v="5"/>
    <n v="105.2"/>
    <n v="5"/>
    <n v="510.22"/>
    <s v="Credit Card"/>
    <n v="526"/>
    <n v="-15.779999999999973"/>
  </r>
  <r>
    <s v="A4743"/>
    <x v="484"/>
    <x v="2"/>
    <x v="2"/>
    <x v="4"/>
    <n v="210.2"/>
    <n v="2"/>
    <n v="407.79"/>
    <s v="Credit Card"/>
    <n v="420.4"/>
    <n v="-12.609999999999957"/>
  </r>
  <r>
    <s v="A4745"/>
    <x v="485"/>
    <x v="0"/>
    <x v="0"/>
    <x v="4"/>
    <n v="210.2"/>
    <n v="2"/>
    <n v="420.4"/>
    <s v="Debit Card"/>
    <n v="420.4"/>
    <n v="0"/>
  </r>
  <r>
    <s v="A4746"/>
    <x v="485"/>
    <x v="2"/>
    <x v="2"/>
    <x v="0"/>
    <n v="321.10000000000002"/>
    <n v="5"/>
    <n v="1605.5"/>
    <s v="Debit Card"/>
    <n v="1605.5"/>
    <n v="0"/>
  </r>
  <r>
    <s v="A4747"/>
    <x v="486"/>
    <x v="4"/>
    <x v="4"/>
    <x v="2"/>
    <n v="300.12"/>
    <n v="5"/>
    <n v="1410.56"/>
    <s v="Account"/>
    <n v="1500.6"/>
    <n v="-90.039999999999964"/>
  </r>
  <r>
    <s v="A4748"/>
    <x v="486"/>
    <x v="0"/>
    <x v="0"/>
    <x v="3"/>
    <n v="102.1"/>
    <n v="3"/>
    <n v="297.11"/>
    <s v="Debit Card"/>
    <n v="306.29999999999995"/>
    <n v="-9.1899999999999409"/>
  </r>
  <r>
    <s v="A4749"/>
    <x v="486"/>
    <x v="4"/>
    <x v="0"/>
    <x v="3"/>
    <n v="102.1"/>
    <n v="5"/>
    <n v="490.08"/>
    <s v="Credit Card"/>
    <n v="510.5"/>
    <n v="-20.420000000000016"/>
  </r>
  <r>
    <s v="A4750"/>
    <x v="486"/>
    <x v="0"/>
    <x v="5"/>
    <x v="2"/>
    <n v="300.12"/>
    <n v="3"/>
    <n v="837.33"/>
    <s v="Debit Card"/>
    <n v="900.36"/>
    <n v="-63.029999999999973"/>
  </r>
  <r>
    <s v="A4751"/>
    <x v="487"/>
    <x v="4"/>
    <x v="0"/>
    <x v="0"/>
    <n v="321.10000000000002"/>
    <n v="1"/>
    <n v="301.83"/>
    <s v="Account"/>
    <n v="321.10000000000002"/>
    <n v="-19.270000000000039"/>
  </r>
  <r>
    <s v="A4752"/>
    <x v="487"/>
    <x v="4"/>
    <x v="0"/>
    <x v="4"/>
    <n v="210.2"/>
    <n v="5"/>
    <n v="1029.98"/>
    <s v="Credit Card"/>
    <n v="1051"/>
    <n v="-21.019999999999982"/>
  </r>
  <r>
    <s v="A4754"/>
    <x v="487"/>
    <x v="0"/>
    <x v="0"/>
    <x v="0"/>
    <n v="321.10000000000002"/>
    <n v="4"/>
    <n v="1181.6500000000001"/>
    <s v="Credit Card"/>
    <n v="1284.4000000000001"/>
    <n v="-102.75"/>
  </r>
  <r>
    <s v="A4753"/>
    <x v="487"/>
    <x v="0"/>
    <x v="5"/>
    <x v="2"/>
    <n v="300.12"/>
    <n v="1"/>
    <n v="276.11"/>
    <s v="Account"/>
    <n v="300.12"/>
    <n v="-24.009999999999991"/>
  </r>
  <r>
    <s v="A4755"/>
    <x v="487"/>
    <x v="0"/>
    <x v="5"/>
    <x v="4"/>
    <n v="210.2"/>
    <n v="4"/>
    <n v="815.58"/>
    <s v="Debit Card"/>
    <n v="840.8"/>
    <n v="-25.219999999999914"/>
  </r>
  <r>
    <s v="A4756"/>
    <x v="487"/>
    <x v="0"/>
    <x v="5"/>
    <x v="5"/>
    <n v="105.2"/>
    <n v="2"/>
    <n v="191.46"/>
    <s v="Debit Card"/>
    <n v="210.4"/>
    <n v="-18.939999999999998"/>
  </r>
  <r>
    <s v="A4757"/>
    <x v="487"/>
    <x v="4"/>
    <x v="3"/>
    <x v="4"/>
    <n v="210.2"/>
    <n v="4"/>
    <n v="773.54"/>
    <s v="Debit Card"/>
    <n v="840.8"/>
    <n v="-67.259999999999991"/>
  </r>
  <r>
    <s v="A4758"/>
    <x v="488"/>
    <x v="0"/>
    <x v="2"/>
    <x v="2"/>
    <n v="300.12"/>
    <n v="2"/>
    <n v="570.23"/>
    <s v="Credit Card"/>
    <n v="600.24"/>
    <n v="-30.009999999999991"/>
  </r>
  <r>
    <s v="A4761"/>
    <x v="489"/>
    <x v="0"/>
    <x v="0"/>
    <x v="5"/>
    <n v="105.2"/>
    <n v="3"/>
    <n v="299.82"/>
    <s v="Account"/>
    <n v="315.60000000000002"/>
    <n v="-15.78000000000003"/>
  </r>
  <r>
    <s v="A4760"/>
    <x v="489"/>
    <x v="0"/>
    <x v="0"/>
    <x v="3"/>
    <n v="102.1"/>
    <n v="1"/>
    <n v="100.06"/>
    <s v="Debit Card"/>
    <n v="102.1"/>
    <n v="-2.039999999999992"/>
  </r>
  <r>
    <s v="A4762"/>
    <x v="489"/>
    <x v="4"/>
    <x v="0"/>
    <x v="2"/>
    <n v="300.12"/>
    <n v="3"/>
    <n v="873.35"/>
    <s v="Account"/>
    <n v="900.36"/>
    <n v="-27.009999999999991"/>
  </r>
  <r>
    <s v="A4759"/>
    <x v="489"/>
    <x v="0"/>
    <x v="3"/>
    <x v="2"/>
    <n v="300.12"/>
    <n v="5"/>
    <n v="1440.58"/>
    <s v="Debit Card"/>
    <n v="1500.6"/>
    <n v="-60.019999999999982"/>
  </r>
  <r>
    <s v="A4765"/>
    <x v="490"/>
    <x v="0"/>
    <x v="4"/>
    <x v="3"/>
    <n v="102.1"/>
    <n v="2"/>
    <n v="185.82"/>
    <s v="Account"/>
    <n v="204.2"/>
    <n v="-18.379999999999995"/>
  </r>
  <r>
    <s v="A4766"/>
    <x v="490"/>
    <x v="2"/>
    <x v="5"/>
    <x v="5"/>
    <n v="105.2"/>
    <n v="2"/>
    <n v="193.57"/>
    <s v="Credit Card"/>
    <n v="210.4"/>
    <n v="-16.830000000000013"/>
  </r>
  <r>
    <s v="A4763"/>
    <x v="490"/>
    <x v="0"/>
    <x v="3"/>
    <x v="5"/>
    <n v="105.2"/>
    <n v="2"/>
    <n v="197.78"/>
    <s v="Debit Card"/>
    <n v="210.4"/>
    <n v="-12.620000000000005"/>
  </r>
  <r>
    <s v="A4764"/>
    <x v="490"/>
    <x v="0"/>
    <x v="3"/>
    <x v="1"/>
    <n v="401.1"/>
    <n v="2"/>
    <n v="721.98"/>
    <s v="Debit Card"/>
    <n v="802.2"/>
    <n v="-80.220000000000027"/>
  </r>
  <r>
    <s v="A4767"/>
    <x v="490"/>
    <x v="2"/>
    <x v="2"/>
    <x v="2"/>
    <n v="300.12"/>
    <n v="5"/>
    <n v="1410.56"/>
    <s v="Account"/>
    <n v="1500.6"/>
    <n v="-90.039999999999964"/>
  </r>
  <r>
    <s v="A4770"/>
    <x v="491"/>
    <x v="0"/>
    <x v="0"/>
    <x v="1"/>
    <n v="401.1"/>
    <n v="2"/>
    <n v="746.05"/>
    <s v="Credit Card"/>
    <n v="802.2"/>
    <n v="-56.150000000000091"/>
  </r>
  <r>
    <s v="A4771"/>
    <x v="491"/>
    <x v="0"/>
    <x v="5"/>
    <x v="2"/>
    <n v="300.12"/>
    <n v="1"/>
    <n v="297.12"/>
    <s v="Credit Card"/>
    <n v="300.12"/>
    <n v="-3"/>
  </r>
  <r>
    <s v="A4772"/>
    <x v="491"/>
    <x v="0"/>
    <x v="5"/>
    <x v="2"/>
    <n v="300.12"/>
    <n v="5"/>
    <n v="1350.54"/>
    <s v="Account"/>
    <n v="1500.6"/>
    <n v="-150.05999999999995"/>
  </r>
  <r>
    <s v="A4768"/>
    <x v="491"/>
    <x v="0"/>
    <x v="3"/>
    <x v="3"/>
    <n v="102.1"/>
    <n v="2"/>
    <n v="187.86"/>
    <s v="Credit Card"/>
    <n v="204.2"/>
    <n v="-16.339999999999975"/>
  </r>
  <r>
    <s v="A4769"/>
    <x v="491"/>
    <x v="0"/>
    <x v="2"/>
    <x v="2"/>
    <n v="300.12"/>
    <n v="2"/>
    <n v="576.23"/>
    <s v="Credit Card"/>
    <n v="600.24"/>
    <n v="-24.009999999999991"/>
  </r>
  <r>
    <s v="A4773"/>
    <x v="492"/>
    <x v="0"/>
    <x v="1"/>
    <x v="2"/>
    <n v="300.12"/>
    <n v="2"/>
    <n v="558.22"/>
    <s v="Debit Card"/>
    <n v="600.24"/>
    <n v="-42.019999999999982"/>
  </r>
  <r>
    <s v="A4774"/>
    <x v="493"/>
    <x v="4"/>
    <x v="4"/>
    <x v="5"/>
    <n v="105.2"/>
    <n v="1"/>
    <n v="99.94"/>
    <s v="Debit Card"/>
    <n v="105.2"/>
    <n v="-5.2600000000000051"/>
  </r>
  <r>
    <s v="A4775"/>
    <x v="493"/>
    <x v="0"/>
    <x v="0"/>
    <x v="2"/>
    <n v="300.12"/>
    <n v="1"/>
    <n v="273.11"/>
    <s v="Account"/>
    <n v="300.12"/>
    <n v="-27.009999999999991"/>
  </r>
  <r>
    <s v="A4777"/>
    <x v="493"/>
    <x v="0"/>
    <x v="1"/>
    <x v="3"/>
    <n v="102.1"/>
    <n v="2"/>
    <n v="193.99"/>
    <s v="Debit Card"/>
    <n v="204.2"/>
    <n v="-10.20999999999998"/>
  </r>
  <r>
    <s v="A4776"/>
    <x v="493"/>
    <x v="4"/>
    <x v="3"/>
    <x v="5"/>
    <n v="105.2"/>
    <n v="3"/>
    <n v="287.2"/>
    <s v="Debit Card"/>
    <n v="315.60000000000002"/>
    <n v="-28.400000000000034"/>
  </r>
  <r>
    <s v="A4780"/>
    <x v="494"/>
    <x v="4"/>
    <x v="0"/>
    <x v="5"/>
    <n v="105.2"/>
    <n v="1"/>
    <n v="103.1"/>
    <s v="Debit Card"/>
    <n v="105.2"/>
    <n v="-2.1000000000000085"/>
  </r>
  <r>
    <s v="A4781"/>
    <x v="494"/>
    <x v="0"/>
    <x v="0"/>
    <x v="5"/>
    <n v="105.2"/>
    <n v="1"/>
    <n v="103.1"/>
    <s v="Account"/>
    <n v="105.2"/>
    <n v="-2.1000000000000085"/>
  </r>
  <r>
    <s v="A4778"/>
    <x v="494"/>
    <x v="1"/>
    <x v="1"/>
    <x v="4"/>
    <n v="210.2"/>
    <n v="5"/>
    <n v="1029.98"/>
    <s v="Account"/>
    <n v="1051"/>
    <n v="-21.019999999999982"/>
  </r>
  <r>
    <s v="A4779"/>
    <x v="494"/>
    <x v="4"/>
    <x v="2"/>
    <x v="5"/>
    <n v="105.2"/>
    <n v="4"/>
    <n v="395.55"/>
    <s v="Debit Card"/>
    <n v="420.8"/>
    <n v="-25.25"/>
  </r>
  <r>
    <s v="A4782"/>
    <x v="495"/>
    <x v="0"/>
    <x v="1"/>
    <x v="0"/>
    <n v="321.10000000000002"/>
    <n v="5"/>
    <n v="1444.95"/>
    <s v="Account"/>
    <n v="1605.5"/>
    <n v="-160.54999999999995"/>
  </r>
  <r>
    <s v="A4786"/>
    <x v="495"/>
    <x v="7"/>
    <x v="5"/>
    <x v="5"/>
    <n v="105.2"/>
    <n v="1"/>
    <n v="104.15"/>
    <s v="Account"/>
    <n v="105.2"/>
    <n v="-1.0499999999999972"/>
  </r>
  <r>
    <s v="A4783"/>
    <x v="495"/>
    <x v="0"/>
    <x v="3"/>
    <x v="3"/>
    <n v="102.1"/>
    <n v="4"/>
    <n v="404.32"/>
    <s v="Account"/>
    <n v="408.4"/>
    <n v="-4.0799999999999841"/>
  </r>
  <r>
    <s v="A4785"/>
    <x v="495"/>
    <x v="0"/>
    <x v="3"/>
    <x v="3"/>
    <n v="102.1"/>
    <n v="1"/>
    <n v="98.02"/>
    <s v="Credit Card"/>
    <n v="102.1"/>
    <n v="-4.0799999999999983"/>
  </r>
  <r>
    <s v="A4784"/>
    <x v="495"/>
    <x v="2"/>
    <x v="2"/>
    <x v="1"/>
    <n v="401.1"/>
    <n v="4"/>
    <n v="1476.05"/>
    <s v="Account"/>
    <n v="1604.4"/>
    <n v="-128.35000000000014"/>
  </r>
  <r>
    <s v="A4787"/>
    <x v="495"/>
    <x v="0"/>
    <x v="2"/>
    <x v="4"/>
    <n v="210.2"/>
    <n v="5"/>
    <n v="1008.96"/>
    <s v="Account"/>
    <n v="1051"/>
    <n v="-42.039999999999964"/>
  </r>
  <r>
    <s v="A4790"/>
    <x v="496"/>
    <x v="4"/>
    <x v="0"/>
    <x v="4"/>
    <n v="210.2"/>
    <n v="2"/>
    <n v="378.36"/>
    <s v="Debit Card"/>
    <n v="420.4"/>
    <n v="-42.039999999999964"/>
  </r>
  <r>
    <s v="A4789"/>
    <x v="496"/>
    <x v="2"/>
    <x v="1"/>
    <x v="5"/>
    <n v="105.2"/>
    <n v="3"/>
    <n v="299.82"/>
    <s v="Debit Card"/>
    <n v="315.60000000000002"/>
    <n v="-15.78000000000003"/>
  </r>
  <r>
    <s v="A4788"/>
    <x v="496"/>
    <x v="2"/>
    <x v="3"/>
    <x v="3"/>
    <n v="102.1"/>
    <n v="3"/>
    <n v="306.3"/>
    <s v="Debit Card"/>
    <n v="306.29999999999995"/>
    <n v="0"/>
  </r>
  <r>
    <s v="A4791"/>
    <x v="497"/>
    <x v="0"/>
    <x v="1"/>
    <x v="1"/>
    <n v="401.1"/>
    <n v="2"/>
    <n v="746.05"/>
    <s v="Credit Card"/>
    <n v="802.2"/>
    <n v="-56.150000000000091"/>
  </r>
  <r>
    <s v="A4794"/>
    <x v="497"/>
    <x v="0"/>
    <x v="1"/>
    <x v="4"/>
    <n v="210.2"/>
    <n v="3"/>
    <n v="567.54"/>
    <s v="Debit Card"/>
    <n v="630.59999999999991"/>
    <n v="-63.059999999999945"/>
  </r>
  <r>
    <s v="A4792"/>
    <x v="497"/>
    <x v="0"/>
    <x v="3"/>
    <x v="1"/>
    <n v="401.1"/>
    <n v="2"/>
    <n v="721.98"/>
    <s v="Debit Card"/>
    <n v="802.2"/>
    <n v="-80.220000000000027"/>
  </r>
  <r>
    <s v="A4793"/>
    <x v="497"/>
    <x v="2"/>
    <x v="2"/>
    <x v="2"/>
    <n v="300.12"/>
    <n v="2"/>
    <n v="600.24"/>
    <s v="Account"/>
    <n v="600.24"/>
    <n v="0"/>
  </r>
  <r>
    <s v="A4795"/>
    <x v="498"/>
    <x v="0"/>
    <x v="4"/>
    <x v="5"/>
    <n v="105.2"/>
    <n v="5"/>
    <n v="510.22"/>
    <s v="Account"/>
    <n v="526"/>
    <n v="-15.779999999999973"/>
  </r>
  <r>
    <s v="A4798"/>
    <x v="498"/>
    <x v="0"/>
    <x v="4"/>
    <x v="2"/>
    <n v="300.12"/>
    <n v="3"/>
    <n v="873.35"/>
    <s v="Debit Card"/>
    <n v="900.36"/>
    <n v="-27.009999999999991"/>
  </r>
  <r>
    <s v="A4799"/>
    <x v="498"/>
    <x v="4"/>
    <x v="0"/>
    <x v="1"/>
    <n v="401.1"/>
    <n v="5"/>
    <n v="2005.5"/>
    <s v="Debit Card"/>
    <n v="2005.5"/>
    <n v="0"/>
  </r>
  <r>
    <s v="A4796"/>
    <x v="498"/>
    <x v="1"/>
    <x v="5"/>
    <x v="4"/>
    <n v="210.2"/>
    <n v="3"/>
    <n v="624.29"/>
    <s v="Credit Card"/>
    <n v="630.59999999999991"/>
    <n v="-6.3099999999999454"/>
  </r>
  <r>
    <s v="A4797"/>
    <x v="498"/>
    <x v="0"/>
    <x v="3"/>
    <x v="2"/>
    <n v="300.12"/>
    <n v="3"/>
    <n v="819.33"/>
    <s v="Credit Card"/>
    <n v="900.36"/>
    <n v="-81.029999999999973"/>
  </r>
  <r>
    <s v="A4800"/>
    <x v="499"/>
    <x v="4"/>
    <x v="4"/>
    <x v="0"/>
    <n v="321.10000000000002"/>
    <n v="3"/>
    <n v="944.03"/>
    <s v="Debit Card"/>
    <n v="963.30000000000007"/>
    <n v="-19.270000000000095"/>
  </r>
  <r>
    <s v="A4802"/>
    <x v="499"/>
    <x v="0"/>
    <x v="1"/>
    <x v="5"/>
    <n v="105.2"/>
    <n v="2"/>
    <n v="208.3"/>
    <s v="Account"/>
    <n v="210.4"/>
    <n v="-2.0999999999999943"/>
  </r>
  <r>
    <s v="A4803"/>
    <x v="499"/>
    <x v="4"/>
    <x v="1"/>
    <x v="2"/>
    <n v="300.12"/>
    <n v="4"/>
    <n v="1104.44"/>
    <s v="Debit Card"/>
    <n v="1200.48"/>
    <n v="-96.039999999999964"/>
  </r>
  <r>
    <s v="A4805"/>
    <x v="499"/>
    <x v="0"/>
    <x v="1"/>
    <x v="2"/>
    <n v="300.12"/>
    <n v="5"/>
    <n v="1365.55"/>
    <s v="Debit Card"/>
    <n v="1500.6"/>
    <n v="-135.04999999999995"/>
  </r>
  <r>
    <s v="A4801"/>
    <x v="499"/>
    <x v="0"/>
    <x v="2"/>
    <x v="4"/>
    <n v="210.2"/>
    <n v="1"/>
    <n v="210.2"/>
    <s v="Account"/>
    <n v="210.2"/>
    <n v="0"/>
  </r>
  <r>
    <s v="A4804"/>
    <x v="499"/>
    <x v="0"/>
    <x v="2"/>
    <x v="5"/>
    <n v="105.2"/>
    <n v="5"/>
    <n v="504.96"/>
    <s v="Debit Card"/>
    <n v="526"/>
    <n v="-21.04000000000002"/>
  </r>
  <r>
    <s v="A4806"/>
    <x v="500"/>
    <x v="4"/>
    <x v="0"/>
    <x v="4"/>
    <n v="210.2"/>
    <n v="4"/>
    <n v="790.35"/>
    <s v="Debit Card"/>
    <n v="840.8"/>
    <n v="-50.449999999999932"/>
  </r>
  <r>
    <s v="A4807"/>
    <x v="500"/>
    <x v="4"/>
    <x v="1"/>
    <x v="2"/>
    <n v="300.12"/>
    <n v="1"/>
    <n v="282.11"/>
    <s v="Credit Card"/>
    <n v="300.12"/>
    <n v="-18.009999999999991"/>
  </r>
  <r>
    <s v="A4808"/>
    <x v="500"/>
    <x v="0"/>
    <x v="1"/>
    <x v="1"/>
    <n v="401.1"/>
    <n v="4"/>
    <n v="1460"/>
    <s v="Credit Card"/>
    <n v="1604.4"/>
    <n v="-144.40000000000009"/>
  </r>
  <r>
    <s v="A4811"/>
    <x v="501"/>
    <x v="2"/>
    <x v="0"/>
    <x v="2"/>
    <n v="300.12"/>
    <n v="1"/>
    <n v="282.11"/>
    <s v="Debit Card"/>
    <n v="300.12"/>
    <n v="-18.009999999999991"/>
  </r>
  <r>
    <s v="A4809"/>
    <x v="501"/>
    <x v="0"/>
    <x v="2"/>
    <x v="4"/>
    <n v="210.2"/>
    <n v="4"/>
    <n v="790.35"/>
    <s v="Account"/>
    <n v="840.8"/>
    <n v="-50.449999999999932"/>
  </r>
  <r>
    <s v="A4810"/>
    <x v="501"/>
    <x v="2"/>
    <x v="2"/>
    <x v="2"/>
    <n v="300.12"/>
    <n v="4"/>
    <n v="1128.45"/>
    <s v="Debit Card"/>
    <n v="1200.48"/>
    <n v="-72.029999999999973"/>
  </r>
  <r>
    <s v="A4814"/>
    <x v="502"/>
    <x v="3"/>
    <x v="1"/>
    <x v="4"/>
    <n v="210.2"/>
    <n v="2"/>
    <n v="386.77"/>
    <s v="Debit Card"/>
    <n v="420.4"/>
    <n v="-33.629999999999995"/>
  </r>
  <r>
    <s v="A4815"/>
    <x v="502"/>
    <x v="4"/>
    <x v="1"/>
    <x v="4"/>
    <n v="210.2"/>
    <n v="1"/>
    <n v="193.38"/>
    <s v="Credit Card"/>
    <n v="210.2"/>
    <n v="-16.819999999999993"/>
  </r>
  <r>
    <s v="A4816"/>
    <x v="502"/>
    <x v="4"/>
    <x v="1"/>
    <x v="5"/>
    <n v="105.2"/>
    <n v="5"/>
    <n v="515.48"/>
    <s v="Credit Card"/>
    <n v="526"/>
    <n v="-10.519999999999982"/>
  </r>
  <r>
    <s v="A4813"/>
    <x v="502"/>
    <x v="0"/>
    <x v="5"/>
    <x v="1"/>
    <n v="401.1"/>
    <n v="2"/>
    <n v="786.16"/>
    <s v="Account"/>
    <n v="802.2"/>
    <n v="-16.040000000000077"/>
  </r>
  <r>
    <s v="A4812"/>
    <x v="502"/>
    <x v="2"/>
    <x v="2"/>
    <x v="4"/>
    <n v="210.2"/>
    <n v="1"/>
    <n v="208.1"/>
    <s v="Account"/>
    <n v="210.2"/>
    <n v="-2.0999999999999943"/>
  </r>
  <r>
    <s v="A4818"/>
    <x v="503"/>
    <x v="0"/>
    <x v="4"/>
    <x v="2"/>
    <n v="300.12"/>
    <n v="3"/>
    <n v="828.33"/>
    <s v="Debit Card"/>
    <n v="900.36"/>
    <n v="-72.029999999999973"/>
  </r>
  <r>
    <s v="A4817"/>
    <x v="503"/>
    <x v="0"/>
    <x v="1"/>
    <x v="0"/>
    <n v="321.10000000000002"/>
    <n v="3"/>
    <n v="944.03"/>
    <s v="Debit Card"/>
    <n v="963.30000000000007"/>
    <n v="-19.270000000000095"/>
  </r>
  <r>
    <s v="A4819"/>
    <x v="503"/>
    <x v="0"/>
    <x v="1"/>
    <x v="2"/>
    <n v="300.12"/>
    <n v="3"/>
    <n v="900.36"/>
    <s v="Credit Card"/>
    <n v="900.36"/>
    <n v="0"/>
  </r>
  <r>
    <s v="A4821"/>
    <x v="503"/>
    <x v="0"/>
    <x v="1"/>
    <x v="2"/>
    <n v="300.12"/>
    <n v="2"/>
    <n v="564.23"/>
    <s v="Account"/>
    <n v="600.24"/>
    <n v="-36.009999999999991"/>
  </r>
  <r>
    <s v="A4822"/>
    <x v="503"/>
    <x v="0"/>
    <x v="3"/>
    <x v="4"/>
    <n v="210.2"/>
    <n v="3"/>
    <n v="605.38"/>
    <s v="Account"/>
    <n v="630.59999999999991"/>
    <n v="-25.219999999999914"/>
  </r>
  <r>
    <s v="A4820"/>
    <x v="503"/>
    <x v="0"/>
    <x v="2"/>
    <x v="1"/>
    <n v="401.1"/>
    <n v="5"/>
    <n v="1865.12"/>
    <s v="Debit Card"/>
    <n v="2005.5"/>
    <n v="-140.38000000000011"/>
  </r>
  <r>
    <s v="A4823"/>
    <x v="504"/>
    <x v="0"/>
    <x v="0"/>
    <x v="4"/>
    <n v="210.2"/>
    <n v="3"/>
    <n v="599.07000000000005"/>
    <s v="Debit Card"/>
    <n v="630.59999999999991"/>
    <n v="-31.529999999999859"/>
  </r>
  <r>
    <s v="A4825"/>
    <x v="504"/>
    <x v="0"/>
    <x v="0"/>
    <x v="5"/>
    <n v="105.2"/>
    <n v="1"/>
    <n v="100.99"/>
    <s v="Debit Card"/>
    <n v="105.2"/>
    <n v="-4.210000000000008"/>
  </r>
  <r>
    <s v="A4827"/>
    <x v="504"/>
    <x v="4"/>
    <x v="1"/>
    <x v="2"/>
    <n v="300.12"/>
    <n v="3"/>
    <n v="891.36"/>
    <s v="Account"/>
    <n v="900.36"/>
    <n v="-9"/>
  </r>
  <r>
    <s v="A4826"/>
    <x v="504"/>
    <x v="2"/>
    <x v="3"/>
    <x v="5"/>
    <n v="105.2"/>
    <n v="2"/>
    <n v="191.46"/>
    <s v="Credit Card"/>
    <n v="210.4"/>
    <n v="-18.939999999999998"/>
  </r>
  <r>
    <s v="A4824"/>
    <x v="504"/>
    <x v="0"/>
    <x v="2"/>
    <x v="4"/>
    <n v="210.2"/>
    <n v="2"/>
    <n v="420.4"/>
    <s v="Credit Card"/>
    <n v="420.4"/>
    <n v="0"/>
  </r>
  <r>
    <s v="A4830"/>
    <x v="505"/>
    <x v="0"/>
    <x v="0"/>
    <x v="2"/>
    <n v="300.12"/>
    <n v="2"/>
    <n v="564.23"/>
    <s v="Credit Card"/>
    <n v="600.24"/>
    <n v="-36.009999999999991"/>
  </r>
  <r>
    <s v="A4831"/>
    <x v="505"/>
    <x v="0"/>
    <x v="0"/>
    <x v="4"/>
    <n v="210.2"/>
    <n v="2"/>
    <n v="399.38"/>
    <s v="Debit Card"/>
    <n v="420.4"/>
    <n v="-21.019999999999982"/>
  </r>
  <r>
    <s v="A4828"/>
    <x v="505"/>
    <x v="0"/>
    <x v="1"/>
    <x v="3"/>
    <n v="102.1"/>
    <n v="4"/>
    <n v="371.64"/>
    <s v="Debit Card"/>
    <n v="408.4"/>
    <n v="-36.759999999999991"/>
  </r>
  <r>
    <s v="A4832"/>
    <x v="505"/>
    <x v="1"/>
    <x v="1"/>
    <x v="4"/>
    <n v="210.2"/>
    <n v="1"/>
    <n v="195.49"/>
    <s v="Account"/>
    <n v="210.2"/>
    <n v="-14.70999999999998"/>
  </r>
  <r>
    <s v="A4829"/>
    <x v="505"/>
    <x v="4"/>
    <x v="3"/>
    <x v="5"/>
    <n v="105.2"/>
    <n v="2"/>
    <n v="195.67"/>
    <s v="Debit Card"/>
    <n v="210.4"/>
    <n v="-14.730000000000018"/>
  </r>
  <r>
    <s v="A4833"/>
    <x v="506"/>
    <x v="0"/>
    <x v="5"/>
    <x v="2"/>
    <n v="300.12"/>
    <n v="3"/>
    <n v="891.36"/>
    <s v="Debit Card"/>
    <n v="900.36"/>
    <n v="-9"/>
  </r>
  <r>
    <s v="A4835"/>
    <x v="506"/>
    <x v="0"/>
    <x v="5"/>
    <x v="0"/>
    <n v="321.10000000000002"/>
    <n v="3"/>
    <n v="953.67"/>
    <s v="Account"/>
    <n v="963.30000000000007"/>
    <n v="-9.6300000000001091"/>
  </r>
  <r>
    <s v="A4837"/>
    <x v="506"/>
    <x v="5"/>
    <x v="5"/>
    <x v="1"/>
    <n v="401.1"/>
    <n v="3"/>
    <n v="1131.0999999999999"/>
    <s v="Credit Card"/>
    <n v="1203.3000000000002"/>
    <n v="-72.200000000000273"/>
  </r>
  <r>
    <s v="A4834"/>
    <x v="506"/>
    <x v="0"/>
    <x v="2"/>
    <x v="2"/>
    <n v="300.12"/>
    <n v="4"/>
    <n v="1152.46"/>
    <s v="Credit Card"/>
    <n v="1200.48"/>
    <n v="-48.019999999999982"/>
  </r>
  <r>
    <s v="A4836"/>
    <x v="506"/>
    <x v="2"/>
    <x v="2"/>
    <x v="2"/>
    <n v="300.12"/>
    <n v="2"/>
    <n v="600.24"/>
    <s v="Credit Card"/>
    <n v="600.24"/>
    <n v="0"/>
  </r>
  <r>
    <s v="A4839"/>
    <x v="507"/>
    <x v="0"/>
    <x v="1"/>
    <x v="2"/>
    <n v="300.12"/>
    <n v="5"/>
    <n v="1500.6"/>
    <s v="Debit Card"/>
    <n v="1500.6"/>
    <n v="0"/>
  </r>
  <r>
    <s v="A4838"/>
    <x v="507"/>
    <x v="2"/>
    <x v="2"/>
    <x v="4"/>
    <n v="210.2"/>
    <n v="5"/>
    <n v="945.9"/>
    <s v="Credit Card"/>
    <n v="1051"/>
    <n v="-105.10000000000002"/>
  </r>
  <r>
    <s v="A4840"/>
    <x v="507"/>
    <x v="0"/>
    <x v="2"/>
    <x v="4"/>
    <n v="210.2"/>
    <n v="5"/>
    <n v="987.94"/>
    <s v="Credit Card"/>
    <n v="1051"/>
    <n v="-63.059999999999945"/>
  </r>
  <r>
    <s v="A4841"/>
    <x v="508"/>
    <x v="0"/>
    <x v="0"/>
    <x v="2"/>
    <n v="300.12"/>
    <n v="1"/>
    <n v="282.11"/>
    <s v="Account"/>
    <n v="300.12"/>
    <n v="-18.009999999999991"/>
  </r>
  <r>
    <s v="A4842"/>
    <x v="508"/>
    <x v="2"/>
    <x v="3"/>
    <x v="0"/>
    <n v="321.10000000000002"/>
    <n v="1"/>
    <n v="317.89"/>
    <s v="Debit Card"/>
    <n v="321.10000000000002"/>
    <n v="-3.2100000000000364"/>
  </r>
  <r>
    <s v="A4843"/>
    <x v="508"/>
    <x v="0"/>
    <x v="3"/>
    <x v="2"/>
    <n v="300.12"/>
    <n v="3"/>
    <n v="819.33"/>
    <s v="Account"/>
    <n v="900.36"/>
    <n v="-81.029999999999973"/>
  </r>
  <r>
    <s v="A4844"/>
    <x v="508"/>
    <x v="1"/>
    <x v="2"/>
    <x v="1"/>
    <n v="401.1"/>
    <n v="4"/>
    <n v="1492.09"/>
    <s v="Debit Card"/>
    <n v="1604.4"/>
    <n v="-112.31000000000017"/>
  </r>
  <r>
    <s v="A4845"/>
    <x v="508"/>
    <x v="0"/>
    <x v="2"/>
    <x v="3"/>
    <n v="102.1"/>
    <n v="3"/>
    <n v="281.8"/>
    <s v="Account"/>
    <n v="306.29999999999995"/>
    <n v="-24.499999999999943"/>
  </r>
  <r>
    <s v="A4849"/>
    <x v="509"/>
    <x v="2"/>
    <x v="4"/>
    <x v="5"/>
    <n v="105.2"/>
    <n v="2"/>
    <n v="204.09"/>
    <s v="Credit Card"/>
    <n v="210.4"/>
    <n v="-6.3100000000000023"/>
  </r>
  <r>
    <s v="A4847"/>
    <x v="509"/>
    <x v="0"/>
    <x v="0"/>
    <x v="0"/>
    <n v="321.10000000000002"/>
    <n v="5"/>
    <n v="1525.23"/>
    <s v="Debit Card"/>
    <n v="1605.5"/>
    <n v="-80.269999999999982"/>
  </r>
  <r>
    <s v="A4846"/>
    <x v="509"/>
    <x v="0"/>
    <x v="1"/>
    <x v="4"/>
    <n v="210.2"/>
    <n v="4"/>
    <n v="832.39"/>
    <s v="Account"/>
    <n v="840.8"/>
    <n v="-8.4099999999999682"/>
  </r>
  <r>
    <s v="A4848"/>
    <x v="509"/>
    <x v="0"/>
    <x v="2"/>
    <x v="5"/>
    <n v="105.2"/>
    <n v="2"/>
    <n v="210.4"/>
    <s v="Credit Card"/>
    <n v="210.4"/>
    <n v="0"/>
  </r>
  <r>
    <s v="A4850"/>
    <x v="510"/>
    <x v="7"/>
    <x v="1"/>
    <x v="4"/>
    <n v="210.2"/>
    <n v="1"/>
    <n v="191.28"/>
    <s v="Credit Card"/>
    <n v="210.2"/>
    <n v="-18.919999999999987"/>
  </r>
  <r>
    <s v="A4851"/>
    <x v="511"/>
    <x v="0"/>
    <x v="1"/>
    <x v="4"/>
    <n v="210.2"/>
    <n v="4"/>
    <n v="765.13"/>
    <s v="Credit Card"/>
    <n v="840.8"/>
    <n v="-75.669999999999959"/>
  </r>
  <r>
    <s v="A4854"/>
    <x v="511"/>
    <x v="4"/>
    <x v="1"/>
    <x v="2"/>
    <n v="300.12"/>
    <n v="1"/>
    <n v="270.11"/>
    <s v="Account"/>
    <n v="300.12"/>
    <n v="-30.009999999999991"/>
  </r>
  <r>
    <s v="A4856"/>
    <x v="511"/>
    <x v="0"/>
    <x v="1"/>
    <x v="4"/>
    <n v="210.2"/>
    <n v="4"/>
    <n v="807.17"/>
    <s v="Account"/>
    <n v="840.8"/>
    <n v="-33.629999999999995"/>
  </r>
  <r>
    <s v="A4852"/>
    <x v="511"/>
    <x v="0"/>
    <x v="5"/>
    <x v="5"/>
    <n v="105.2"/>
    <n v="4"/>
    <n v="403.97"/>
    <s v="Credit Card"/>
    <n v="420.8"/>
    <n v="-16.829999999999984"/>
  </r>
  <r>
    <s v="A4855"/>
    <x v="511"/>
    <x v="2"/>
    <x v="3"/>
    <x v="1"/>
    <n v="401.1"/>
    <n v="3"/>
    <n v="1179.23"/>
    <s v="Debit Card"/>
    <n v="1203.3000000000002"/>
    <n v="-24.070000000000164"/>
  </r>
  <r>
    <s v="A4853"/>
    <x v="511"/>
    <x v="0"/>
    <x v="2"/>
    <x v="3"/>
    <n v="102.1"/>
    <n v="2"/>
    <n v="196.03"/>
    <s v="Credit Card"/>
    <n v="204.2"/>
    <n v="-8.1699999999999875"/>
  </r>
  <r>
    <s v="A4858"/>
    <x v="512"/>
    <x v="0"/>
    <x v="1"/>
    <x v="5"/>
    <n v="105.2"/>
    <n v="1"/>
    <n v="105.2"/>
    <s v="Debit Card"/>
    <n v="105.2"/>
    <n v="0"/>
  </r>
  <r>
    <s v="A4860"/>
    <x v="512"/>
    <x v="4"/>
    <x v="1"/>
    <x v="3"/>
    <n v="102.1"/>
    <n v="4"/>
    <n v="404.32"/>
    <s v="Credit Card"/>
    <n v="408.4"/>
    <n v="-4.0799999999999841"/>
  </r>
  <r>
    <s v="A4861"/>
    <x v="512"/>
    <x v="0"/>
    <x v="1"/>
    <x v="2"/>
    <n v="300.12"/>
    <n v="2"/>
    <n v="552.22"/>
    <s v="Debit Card"/>
    <n v="600.24"/>
    <n v="-48.019999999999982"/>
  </r>
  <r>
    <s v="A4857"/>
    <x v="512"/>
    <x v="0"/>
    <x v="3"/>
    <x v="5"/>
    <n v="105.2"/>
    <n v="5"/>
    <n v="526"/>
    <s v="Debit Card"/>
    <n v="526"/>
    <n v="0"/>
  </r>
  <r>
    <s v="A4859"/>
    <x v="512"/>
    <x v="2"/>
    <x v="2"/>
    <x v="3"/>
    <n v="102.1"/>
    <n v="5"/>
    <n v="510.5"/>
    <s v="Credit Card"/>
    <n v="510.5"/>
    <n v="0"/>
  </r>
  <r>
    <s v="A4862"/>
    <x v="513"/>
    <x v="1"/>
    <x v="5"/>
    <x v="2"/>
    <n v="300.12"/>
    <n v="5"/>
    <n v="1380.55"/>
    <s v="Debit Card"/>
    <n v="1500.6"/>
    <n v="-120.04999999999995"/>
  </r>
  <r>
    <s v="A4865"/>
    <x v="513"/>
    <x v="6"/>
    <x v="5"/>
    <x v="3"/>
    <n v="102.1"/>
    <n v="3"/>
    <n v="281.8"/>
    <s v="Debit Card"/>
    <n v="306.29999999999995"/>
    <n v="-24.499999999999943"/>
  </r>
  <r>
    <s v="A4863"/>
    <x v="513"/>
    <x v="0"/>
    <x v="2"/>
    <x v="1"/>
    <n v="401.1"/>
    <n v="5"/>
    <n v="1804.95"/>
    <s v="Credit Card"/>
    <n v="2005.5"/>
    <n v="-200.54999999999995"/>
  </r>
  <r>
    <s v="A4864"/>
    <x v="513"/>
    <x v="0"/>
    <x v="2"/>
    <x v="2"/>
    <n v="300.12"/>
    <n v="1"/>
    <n v="288.12"/>
    <s v="Account"/>
    <n v="300.12"/>
    <n v="-12"/>
  </r>
  <r>
    <s v="A4866"/>
    <x v="514"/>
    <x v="7"/>
    <x v="0"/>
    <x v="4"/>
    <n v="210.2"/>
    <n v="1"/>
    <n v="201.79"/>
    <s v="Credit Card"/>
    <n v="210.2"/>
    <n v="-8.4099999999999966"/>
  </r>
  <r>
    <s v="A4868"/>
    <x v="514"/>
    <x v="0"/>
    <x v="0"/>
    <x v="4"/>
    <n v="210.2"/>
    <n v="5"/>
    <n v="1040.49"/>
    <s v="Debit Card"/>
    <n v="1051"/>
    <n v="-10.509999999999991"/>
  </r>
  <r>
    <s v="A4867"/>
    <x v="514"/>
    <x v="0"/>
    <x v="1"/>
    <x v="3"/>
    <n v="102.1"/>
    <n v="2"/>
    <n v="200.12"/>
    <s v="Debit Card"/>
    <n v="204.2"/>
    <n v="-4.0799999999999841"/>
  </r>
  <r>
    <s v="A4869"/>
    <x v="514"/>
    <x v="0"/>
    <x v="3"/>
    <x v="2"/>
    <n v="300.12"/>
    <n v="4"/>
    <n v="1092.44"/>
    <s v="Credit Card"/>
    <n v="1200.48"/>
    <n v="-108.03999999999996"/>
  </r>
  <r>
    <s v="A4870"/>
    <x v="514"/>
    <x v="4"/>
    <x v="2"/>
    <x v="0"/>
    <n v="321.10000000000002"/>
    <n v="1"/>
    <n v="308.26"/>
    <s v="Account"/>
    <n v="321.10000000000002"/>
    <n v="-12.840000000000032"/>
  </r>
  <r>
    <s v="A4871"/>
    <x v="514"/>
    <x v="0"/>
    <x v="2"/>
    <x v="3"/>
    <n v="102.1"/>
    <n v="4"/>
    <n v="375.73"/>
    <s v="Account"/>
    <n v="408.4"/>
    <n v="-32.669999999999959"/>
  </r>
  <r>
    <s v="A4874"/>
    <x v="515"/>
    <x v="2"/>
    <x v="4"/>
    <x v="5"/>
    <n v="105.2"/>
    <n v="1"/>
    <n v="99.94"/>
    <s v="Credit Card"/>
    <n v="105.2"/>
    <n v="-5.2600000000000051"/>
  </r>
  <r>
    <s v="A4875"/>
    <x v="515"/>
    <x v="0"/>
    <x v="1"/>
    <x v="1"/>
    <n v="401.1"/>
    <n v="1"/>
    <n v="360.99"/>
    <s v="Credit Card"/>
    <n v="401.1"/>
    <n v="-40.110000000000014"/>
  </r>
  <r>
    <s v="A4872"/>
    <x v="515"/>
    <x v="0"/>
    <x v="2"/>
    <x v="5"/>
    <n v="105.2"/>
    <n v="3"/>
    <n v="287.2"/>
    <s v="Debit Card"/>
    <n v="315.60000000000002"/>
    <n v="-28.400000000000034"/>
  </r>
  <r>
    <s v="A4873"/>
    <x v="515"/>
    <x v="0"/>
    <x v="2"/>
    <x v="4"/>
    <n v="210.2"/>
    <n v="1"/>
    <n v="195.49"/>
    <s v="Credit Card"/>
    <n v="210.2"/>
    <n v="-14.70999999999998"/>
  </r>
  <r>
    <s v="A4877"/>
    <x v="516"/>
    <x v="4"/>
    <x v="0"/>
    <x v="1"/>
    <n v="401.1"/>
    <n v="1"/>
    <n v="385.06"/>
    <s v="Account"/>
    <n v="401.1"/>
    <n v="-16.04000000000002"/>
  </r>
  <r>
    <s v="A4879"/>
    <x v="516"/>
    <x v="0"/>
    <x v="1"/>
    <x v="2"/>
    <n v="300.12"/>
    <n v="2"/>
    <n v="594.24"/>
    <s v="Debit Card"/>
    <n v="600.24"/>
    <n v="-6"/>
  </r>
  <r>
    <s v="A4876"/>
    <x v="516"/>
    <x v="0"/>
    <x v="2"/>
    <x v="4"/>
    <n v="210.2"/>
    <n v="3"/>
    <n v="611.67999999999995"/>
    <s v="Credit Card"/>
    <n v="630.59999999999991"/>
    <n v="-18.919999999999959"/>
  </r>
  <r>
    <s v="A4878"/>
    <x v="516"/>
    <x v="2"/>
    <x v="2"/>
    <x v="1"/>
    <n v="401.1"/>
    <n v="2"/>
    <n v="721.98"/>
    <s v="Account"/>
    <n v="802.2"/>
    <n v="-80.220000000000027"/>
  </r>
  <r>
    <s v="A4883"/>
    <x v="517"/>
    <x v="0"/>
    <x v="4"/>
    <x v="3"/>
    <n v="102.1"/>
    <n v="4"/>
    <n v="404.32"/>
    <s v="Account"/>
    <n v="408.4"/>
    <n v="-4.0799999999999841"/>
  </r>
  <r>
    <s v="A4882"/>
    <x v="517"/>
    <x v="0"/>
    <x v="0"/>
    <x v="2"/>
    <n v="300.12"/>
    <n v="4"/>
    <n v="1080.43"/>
    <s v="Credit Card"/>
    <n v="1200.48"/>
    <n v="-120.04999999999995"/>
  </r>
  <r>
    <s v="A4884"/>
    <x v="517"/>
    <x v="0"/>
    <x v="1"/>
    <x v="2"/>
    <n v="300.12"/>
    <n v="1"/>
    <n v="294.12"/>
    <s v="Credit Card"/>
    <n v="300.12"/>
    <n v="-6"/>
  </r>
  <r>
    <s v="A4880"/>
    <x v="517"/>
    <x v="0"/>
    <x v="3"/>
    <x v="2"/>
    <n v="300.12"/>
    <n v="3"/>
    <n v="828.33"/>
    <s v="Debit Card"/>
    <n v="900.36"/>
    <n v="-72.029999999999973"/>
  </r>
  <r>
    <s v="A4881"/>
    <x v="517"/>
    <x v="2"/>
    <x v="3"/>
    <x v="5"/>
    <n v="105.2"/>
    <n v="3"/>
    <n v="312.44"/>
    <s v="Credit Card"/>
    <n v="315.60000000000002"/>
    <n v="-3.160000000000025"/>
  </r>
  <r>
    <s v="A4885"/>
    <x v="518"/>
    <x v="0"/>
    <x v="4"/>
    <x v="2"/>
    <n v="300.12"/>
    <n v="2"/>
    <n v="570.23"/>
    <s v="Credit Card"/>
    <n v="600.24"/>
    <n v="-30.009999999999991"/>
  </r>
  <r>
    <s v="A4886"/>
    <x v="518"/>
    <x v="1"/>
    <x v="1"/>
    <x v="2"/>
    <n v="300.12"/>
    <n v="3"/>
    <n v="846.34"/>
    <s v="Credit Card"/>
    <n v="900.36"/>
    <n v="-54.019999999999982"/>
  </r>
  <r>
    <s v="A4888"/>
    <x v="518"/>
    <x v="0"/>
    <x v="5"/>
    <x v="2"/>
    <n v="300.12"/>
    <n v="1"/>
    <n v="270.11"/>
    <s v="Debit Card"/>
    <n v="300.12"/>
    <n v="-30.009999999999991"/>
  </r>
  <r>
    <s v="A4891"/>
    <x v="518"/>
    <x v="0"/>
    <x v="5"/>
    <x v="2"/>
    <n v="300.12"/>
    <n v="2"/>
    <n v="552.22"/>
    <s v="Account"/>
    <n v="600.24"/>
    <n v="-48.019999999999982"/>
  </r>
  <r>
    <s v="A4890"/>
    <x v="518"/>
    <x v="2"/>
    <x v="3"/>
    <x v="1"/>
    <n v="401.1"/>
    <n v="2"/>
    <n v="802.2"/>
    <s v="Debit Card"/>
    <n v="802.2"/>
    <n v="0"/>
  </r>
  <r>
    <s v="A4887"/>
    <x v="518"/>
    <x v="0"/>
    <x v="2"/>
    <x v="2"/>
    <n v="300.12"/>
    <n v="1"/>
    <n v="270.11"/>
    <s v="Credit Card"/>
    <n v="300.12"/>
    <n v="-30.009999999999991"/>
  </r>
  <r>
    <s v="A4889"/>
    <x v="518"/>
    <x v="4"/>
    <x v="2"/>
    <x v="2"/>
    <n v="300.12"/>
    <n v="2"/>
    <n v="540.22"/>
    <s v="Debit Card"/>
    <n v="600.24"/>
    <n v="-60.019999999999982"/>
  </r>
  <r>
    <s v="A4892"/>
    <x v="518"/>
    <x v="0"/>
    <x v="2"/>
    <x v="3"/>
    <n v="102.1"/>
    <n v="4"/>
    <n v="383.9"/>
    <s v="Credit Card"/>
    <n v="408.4"/>
    <n v="-24.5"/>
  </r>
  <r>
    <s v="A4895"/>
    <x v="519"/>
    <x v="0"/>
    <x v="0"/>
    <x v="4"/>
    <n v="210.2"/>
    <n v="5"/>
    <n v="1040.49"/>
    <s v="Debit Card"/>
    <n v="1051"/>
    <n v="-10.509999999999991"/>
  </r>
  <r>
    <s v="A4894"/>
    <x v="519"/>
    <x v="5"/>
    <x v="5"/>
    <x v="3"/>
    <n v="102.1"/>
    <n v="5"/>
    <n v="464.56"/>
    <s v="Debit Card"/>
    <n v="510.5"/>
    <n v="-45.94"/>
  </r>
  <r>
    <s v="A4893"/>
    <x v="519"/>
    <x v="0"/>
    <x v="3"/>
    <x v="4"/>
    <n v="210.2"/>
    <n v="3"/>
    <n v="630.6"/>
    <s v="Credit Card"/>
    <n v="630.59999999999991"/>
    <n v="0"/>
  </r>
  <r>
    <s v="A4896"/>
    <x v="519"/>
    <x v="0"/>
    <x v="3"/>
    <x v="1"/>
    <n v="401.1"/>
    <n v="1"/>
    <n v="369.01"/>
    <s v="Debit Card"/>
    <n v="401.1"/>
    <n v="-32.090000000000032"/>
  </r>
  <r>
    <s v="A4897"/>
    <x v="520"/>
    <x v="2"/>
    <x v="3"/>
    <x v="5"/>
    <n v="105.2"/>
    <n v="4"/>
    <n v="395.55"/>
    <s v="Debit Card"/>
    <n v="420.8"/>
    <n v="-25.25"/>
  </r>
  <r>
    <s v="A4899"/>
    <x v="521"/>
    <x v="0"/>
    <x v="0"/>
    <x v="4"/>
    <n v="210.2"/>
    <n v="3"/>
    <n v="580.15"/>
    <s v="Credit Card"/>
    <n v="630.59999999999991"/>
    <n v="-50.449999999999932"/>
  </r>
  <r>
    <s v="A4898"/>
    <x v="521"/>
    <x v="0"/>
    <x v="5"/>
    <x v="5"/>
    <n v="105.2"/>
    <n v="2"/>
    <n v="199.88"/>
    <s v="Debit Card"/>
    <n v="210.4"/>
    <n v="-10.52000000000001"/>
  </r>
  <r>
    <s v="A4900"/>
    <x v="521"/>
    <x v="0"/>
    <x v="3"/>
    <x v="2"/>
    <n v="300.12"/>
    <n v="1"/>
    <n v="282.11"/>
    <s v="Debit Card"/>
    <n v="300.12"/>
    <n v="-18.009999999999991"/>
  </r>
  <r>
    <s v="A4901"/>
    <x v="521"/>
    <x v="4"/>
    <x v="3"/>
    <x v="4"/>
    <n v="210.2"/>
    <n v="2"/>
    <n v="382.56"/>
    <s v="Debit Card"/>
    <n v="420.4"/>
    <n v="-37.839999999999975"/>
  </r>
  <r>
    <s v="A4903"/>
    <x v="522"/>
    <x v="5"/>
    <x v="0"/>
    <x v="3"/>
    <n v="102.1"/>
    <n v="3"/>
    <n v="290.99"/>
    <s v="Credit Card"/>
    <n v="306.29999999999995"/>
    <n v="-15.309999999999945"/>
  </r>
  <r>
    <s v="A4905"/>
    <x v="522"/>
    <x v="0"/>
    <x v="0"/>
    <x v="4"/>
    <n v="210.2"/>
    <n v="4"/>
    <n v="832.39"/>
    <s v="Account"/>
    <n v="840.8"/>
    <n v="-8.4099999999999682"/>
  </r>
  <r>
    <s v="A4902"/>
    <x v="522"/>
    <x v="4"/>
    <x v="1"/>
    <x v="4"/>
    <n v="210.2"/>
    <n v="2"/>
    <n v="378.36"/>
    <s v="Account"/>
    <n v="420.4"/>
    <n v="-42.039999999999964"/>
  </r>
  <r>
    <s v="A4906"/>
    <x v="522"/>
    <x v="0"/>
    <x v="5"/>
    <x v="5"/>
    <n v="105.2"/>
    <n v="5"/>
    <n v="494.44"/>
    <s v="Debit Card"/>
    <n v="526"/>
    <n v="-31.560000000000002"/>
  </r>
  <r>
    <s v="A4909"/>
    <x v="522"/>
    <x v="0"/>
    <x v="5"/>
    <x v="2"/>
    <n v="300.12"/>
    <n v="4"/>
    <n v="1092.44"/>
    <s v="Debit Card"/>
    <n v="1200.48"/>
    <n v="-108.03999999999996"/>
  </r>
  <r>
    <s v="A4910"/>
    <x v="522"/>
    <x v="0"/>
    <x v="5"/>
    <x v="5"/>
    <n v="105.2"/>
    <n v="5"/>
    <n v="473.4"/>
    <s v="Debit Card"/>
    <n v="526"/>
    <n v="-52.600000000000023"/>
  </r>
  <r>
    <s v="A4904"/>
    <x v="522"/>
    <x v="0"/>
    <x v="2"/>
    <x v="2"/>
    <n v="300.12"/>
    <n v="2"/>
    <n v="546.22"/>
    <s v="Debit Card"/>
    <n v="600.24"/>
    <n v="-54.019999999999982"/>
  </r>
  <r>
    <s v="A4907"/>
    <x v="522"/>
    <x v="0"/>
    <x v="2"/>
    <x v="2"/>
    <n v="300.12"/>
    <n v="3"/>
    <n v="837.33"/>
    <s v="Account"/>
    <n v="900.36"/>
    <n v="-63.029999999999973"/>
  </r>
  <r>
    <s v="A4908"/>
    <x v="522"/>
    <x v="2"/>
    <x v="2"/>
    <x v="3"/>
    <n v="102.1"/>
    <n v="3"/>
    <n v="275.67"/>
    <s v="Debit Card"/>
    <n v="306.29999999999995"/>
    <n v="-30.629999999999939"/>
  </r>
  <r>
    <s v="A4912"/>
    <x v="523"/>
    <x v="0"/>
    <x v="1"/>
    <x v="2"/>
    <n v="300.12"/>
    <n v="4"/>
    <n v="1080.43"/>
    <s v="Account"/>
    <n v="1200.48"/>
    <n v="-120.04999999999995"/>
  </r>
  <r>
    <s v="A4911"/>
    <x v="523"/>
    <x v="0"/>
    <x v="2"/>
    <x v="4"/>
    <n v="210.2"/>
    <n v="4"/>
    <n v="765.13"/>
    <s v="Debit Card"/>
    <n v="840.8"/>
    <n v="-75.669999999999959"/>
  </r>
  <r>
    <s v="A4913"/>
    <x v="524"/>
    <x v="0"/>
    <x v="1"/>
    <x v="1"/>
    <n v="401.1"/>
    <n v="5"/>
    <n v="1845.06"/>
    <s v="Credit Card"/>
    <n v="2005.5"/>
    <n v="-160.44000000000005"/>
  </r>
  <r>
    <s v="A4914"/>
    <x v="524"/>
    <x v="0"/>
    <x v="5"/>
    <x v="2"/>
    <n v="300.12"/>
    <n v="5"/>
    <n v="1485.59"/>
    <s v="Debit Card"/>
    <n v="1500.6"/>
    <n v="-15.009999999999991"/>
  </r>
  <r>
    <s v="A4915"/>
    <x v="524"/>
    <x v="0"/>
    <x v="2"/>
    <x v="2"/>
    <n v="300.12"/>
    <n v="5"/>
    <n v="1455.58"/>
    <s v="Account"/>
    <n v="1500.6"/>
    <n v="-45.019999999999982"/>
  </r>
  <r>
    <s v="A4924"/>
    <x v="525"/>
    <x v="2"/>
    <x v="4"/>
    <x v="0"/>
    <n v="321.10000000000002"/>
    <n v="1"/>
    <n v="321.10000000000002"/>
    <s v="Account"/>
    <n v="321.10000000000002"/>
    <n v="0"/>
  </r>
  <r>
    <s v="A4918"/>
    <x v="525"/>
    <x v="4"/>
    <x v="1"/>
    <x v="4"/>
    <n v="210.2"/>
    <n v="7"/>
    <n v="1441.97"/>
    <s v="Credit Card"/>
    <n v="1471.3999999999999"/>
    <n v="-29.429999999999836"/>
  </r>
  <r>
    <s v="A4921"/>
    <x v="525"/>
    <x v="0"/>
    <x v="1"/>
    <x v="2"/>
    <n v="300.12"/>
    <n v="1"/>
    <n v="279.11"/>
    <s v="Debit Card"/>
    <n v="300.12"/>
    <n v="-21.009999999999991"/>
  </r>
  <r>
    <s v="A4922"/>
    <x v="525"/>
    <x v="0"/>
    <x v="1"/>
    <x v="5"/>
    <n v="105.2"/>
    <n v="3"/>
    <n v="315.60000000000002"/>
    <s v="Account"/>
    <n v="315.60000000000002"/>
    <n v="0"/>
  </r>
  <r>
    <s v="A4916"/>
    <x v="525"/>
    <x v="0"/>
    <x v="5"/>
    <x v="1"/>
    <n v="401.1"/>
    <n v="7"/>
    <n v="2807.7"/>
    <s v="Debit Card"/>
    <n v="2807.7000000000003"/>
    <n v="0"/>
  </r>
  <r>
    <s v="A4919"/>
    <x v="525"/>
    <x v="0"/>
    <x v="5"/>
    <x v="2"/>
    <n v="300.12"/>
    <n v="1"/>
    <n v="276.11"/>
    <s v="Debit Card"/>
    <n v="300.12"/>
    <n v="-24.009999999999991"/>
  </r>
  <r>
    <s v="A4917"/>
    <x v="525"/>
    <x v="0"/>
    <x v="3"/>
    <x v="0"/>
    <n v="321.10000000000002"/>
    <n v="4"/>
    <n v="1168.8"/>
    <s v="Account"/>
    <n v="1284.4000000000001"/>
    <n v="-115.60000000000014"/>
  </r>
  <r>
    <s v="A4923"/>
    <x v="525"/>
    <x v="0"/>
    <x v="3"/>
    <x v="2"/>
    <n v="300.12"/>
    <n v="7"/>
    <n v="2058.83"/>
    <s v="Credit Card"/>
    <n v="2100.84"/>
    <n v="-42.010000000000218"/>
  </r>
  <r>
    <s v="A4920"/>
    <x v="525"/>
    <x v="0"/>
    <x v="2"/>
    <x v="4"/>
    <n v="210.2"/>
    <n v="3"/>
    <n v="624.29999999999995"/>
    <s v="Credit Card"/>
    <n v="630.59999999999991"/>
    <n v="-6.2999999999999545"/>
  </r>
  <r>
    <s v="A4927"/>
    <x v="526"/>
    <x v="2"/>
    <x v="0"/>
    <x v="2"/>
    <n v="300.12"/>
    <n v="6"/>
    <n v="1800.72"/>
    <s v="Debit Card"/>
    <n v="1800.72"/>
    <n v="0"/>
  </r>
  <r>
    <s v="A4925"/>
    <x v="526"/>
    <x v="2"/>
    <x v="2"/>
    <x v="2"/>
    <n v="300.12"/>
    <n v="3"/>
    <n v="819.33"/>
    <s v="Credit Card"/>
    <n v="900.36"/>
    <n v="-81.029999999999973"/>
  </r>
  <r>
    <s v="A4926"/>
    <x v="526"/>
    <x v="0"/>
    <x v="2"/>
    <x v="3"/>
    <n v="102.1"/>
    <n v="1"/>
    <n v="95.97"/>
    <s v="Credit Card"/>
    <n v="102.1"/>
    <n v="-6.1299999999999955"/>
  </r>
  <r>
    <s v="A4928"/>
    <x v="527"/>
    <x v="4"/>
    <x v="0"/>
    <x v="4"/>
    <n v="210.2"/>
    <n v="3"/>
    <n v="630.6"/>
    <s v="Debit Card"/>
    <n v="630.59999999999991"/>
    <n v="0"/>
  </r>
  <r>
    <s v="A4929"/>
    <x v="527"/>
    <x v="0"/>
    <x v="0"/>
    <x v="2"/>
    <n v="300.12"/>
    <n v="1"/>
    <n v="291.12"/>
    <s v="Account"/>
    <n v="300.12"/>
    <n v="-9"/>
  </r>
  <r>
    <s v="A4930"/>
    <x v="527"/>
    <x v="0"/>
    <x v="5"/>
    <x v="2"/>
    <n v="300.12"/>
    <n v="6"/>
    <n v="1782.72"/>
    <s v="Debit Card"/>
    <n v="1800.72"/>
    <n v="-18"/>
  </r>
  <r>
    <s v="A4932"/>
    <x v="528"/>
    <x v="4"/>
    <x v="0"/>
    <x v="4"/>
    <n v="210.2"/>
    <n v="1"/>
    <n v="199.69"/>
    <s v="Debit Card"/>
    <n v="210.2"/>
    <n v="-10.509999999999991"/>
  </r>
  <r>
    <s v="A4933"/>
    <x v="528"/>
    <x v="0"/>
    <x v="1"/>
    <x v="3"/>
    <n v="102.1"/>
    <n v="3"/>
    <n v="284.87"/>
    <s v="Debit Card"/>
    <n v="306.29999999999995"/>
    <n v="-21.42999999999995"/>
  </r>
  <r>
    <s v="A4931"/>
    <x v="528"/>
    <x v="0"/>
    <x v="5"/>
    <x v="2"/>
    <n v="300.12"/>
    <n v="7"/>
    <n v="1911.77"/>
    <s v="Account"/>
    <n v="2100.84"/>
    <n v="-189.07000000000016"/>
  </r>
  <r>
    <s v="A4936"/>
    <x v="529"/>
    <x v="0"/>
    <x v="5"/>
    <x v="2"/>
    <n v="300.12"/>
    <n v="1"/>
    <n v="288.12"/>
    <s v="Account"/>
    <n v="300.12"/>
    <n v="-12"/>
  </r>
  <r>
    <s v="A4934"/>
    <x v="529"/>
    <x v="6"/>
    <x v="3"/>
    <x v="2"/>
    <n v="300.12"/>
    <n v="6"/>
    <n v="1746.71"/>
    <s v="Debit Card"/>
    <n v="1800.72"/>
    <n v="-54.009999999999991"/>
  </r>
  <r>
    <s v="A4935"/>
    <x v="529"/>
    <x v="0"/>
    <x v="2"/>
    <x v="3"/>
    <n v="102.1"/>
    <n v="3"/>
    <n v="287.93"/>
    <s v="Credit Card"/>
    <n v="306.29999999999995"/>
    <n v="-18.369999999999948"/>
  </r>
  <r>
    <s v="A4938"/>
    <x v="530"/>
    <x v="0"/>
    <x v="4"/>
    <x v="2"/>
    <n v="300.12"/>
    <n v="1"/>
    <n v="285.11"/>
    <s v="Debit Card"/>
    <n v="300.12"/>
    <n v="-15.009999999999991"/>
  </r>
  <r>
    <s v="A4937"/>
    <x v="530"/>
    <x v="0"/>
    <x v="1"/>
    <x v="3"/>
    <n v="102.1"/>
    <n v="7"/>
    <n v="657.52"/>
    <s v="Debit Card"/>
    <n v="714.69999999999993"/>
    <n v="-57.17999999999995"/>
  </r>
  <r>
    <s v="A4939"/>
    <x v="530"/>
    <x v="2"/>
    <x v="5"/>
    <x v="5"/>
    <n v="105.2"/>
    <n v="7"/>
    <n v="692.22"/>
    <s v="Credit Card"/>
    <n v="736.4"/>
    <n v="-44.17999999999995"/>
  </r>
  <r>
    <s v="A4941"/>
    <x v="531"/>
    <x v="0"/>
    <x v="0"/>
    <x v="5"/>
    <n v="105.2"/>
    <n v="1"/>
    <n v="104.15"/>
    <s v="Account"/>
    <n v="105.2"/>
    <n v="-1.0499999999999972"/>
  </r>
  <r>
    <s v="A4940"/>
    <x v="531"/>
    <x v="2"/>
    <x v="1"/>
    <x v="4"/>
    <n v="210.2"/>
    <n v="1"/>
    <n v="203.89"/>
    <s v="Debit Card"/>
    <n v="210.2"/>
    <n v="-6.3100000000000023"/>
  </r>
  <r>
    <s v="A4942"/>
    <x v="531"/>
    <x v="0"/>
    <x v="5"/>
    <x v="5"/>
    <n v="105.2"/>
    <n v="6"/>
    <n v="568.08000000000004"/>
    <s v="Debit Card"/>
    <n v="631.20000000000005"/>
    <n v="-63.120000000000005"/>
  </r>
  <r>
    <s v="A4943"/>
    <x v="532"/>
    <x v="6"/>
    <x v="1"/>
    <x v="5"/>
    <n v="105.2"/>
    <n v="7"/>
    <n v="706.94"/>
    <s v="Debit Card"/>
    <n v="736.4"/>
    <n v="-29.459999999999923"/>
  </r>
  <r>
    <s v="A4945"/>
    <x v="532"/>
    <x v="0"/>
    <x v="3"/>
    <x v="4"/>
    <n v="210.2"/>
    <n v="6"/>
    <n v="1172.9100000000001"/>
    <s v="Account"/>
    <n v="1261.1999999999998"/>
    <n v="-88.289999999999736"/>
  </r>
  <r>
    <s v="A4944"/>
    <x v="532"/>
    <x v="2"/>
    <x v="2"/>
    <x v="2"/>
    <n v="300.12"/>
    <n v="4"/>
    <n v="1152.47"/>
    <s v="Debit Card"/>
    <n v="1200.48"/>
    <n v="-48.009999999999991"/>
  </r>
  <r>
    <s v="A4950"/>
    <x v="533"/>
    <x v="4"/>
    <x v="0"/>
    <x v="2"/>
    <n v="300.12"/>
    <n v="4"/>
    <n v="1140.45"/>
    <s v="Debit Card"/>
    <n v="1200.48"/>
    <n v="-60.029999999999973"/>
  </r>
  <r>
    <s v="A4949"/>
    <x v="533"/>
    <x v="0"/>
    <x v="1"/>
    <x v="5"/>
    <n v="105.2"/>
    <n v="1"/>
    <n v="95.73"/>
    <s v="Credit Card"/>
    <n v="105.2"/>
    <n v="-9.4699999999999989"/>
  </r>
  <r>
    <s v="A4951"/>
    <x v="533"/>
    <x v="0"/>
    <x v="1"/>
    <x v="4"/>
    <n v="210.2"/>
    <n v="4"/>
    <n v="773.53"/>
    <s v="Credit Card"/>
    <n v="840.8"/>
    <n v="-67.269999999999982"/>
  </r>
  <r>
    <s v="A4947"/>
    <x v="533"/>
    <x v="0"/>
    <x v="5"/>
    <x v="2"/>
    <n v="300.12"/>
    <n v="3"/>
    <n v="846.35"/>
    <s v="Account"/>
    <n v="900.36"/>
    <n v="-54.009999999999991"/>
  </r>
  <r>
    <s v="A4946"/>
    <x v="533"/>
    <x v="0"/>
    <x v="2"/>
    <x v="4"/>
    <n v="210.2"/>
    <n v="4"/>
    <n v="807.17"/>
    <s v="Account"/>
    <n v="840.8"/>
    <n v="-33.629999999999995"/>
  </r>
  <r>
    <s v="A4948"/>
    <x v="533"/>
    <x v="0"/>
    <x v="2"/>
    <x v="4"/>
    <n v="210.2"/>
    <n v="6"/>
    <n v="1198.1400000000001"/>
    <s v="Account"/>
    <n v="1261.1999999999998"/>
    <n v="-63.059999999999718"/>
  </r>
  <r>
    <s v="A4953"/>
    <x v="534"/>
    <x v="1"/>
    <x v="5"/>
    <x v="1"/>
    <n v="401.1"/>
    <n v="4"/>
    <n v="1508.13"/>
    <s v="Debit Card"/>
    <n v="1604.4"/>
    <n v="-96.269999999999982"/>
  </r>
  <r>
    <s v="A4952"/>
    <x v="534"/>
    <x v="0"/>
    <x v="2"/>
    <x v="5"/>
    <n v="105.2"/>
    <n v="6"/>
    <n v="605.96"/>
    <s v="Credit Card"/>
    <n v="631.20000000000005"/>
    <n v="-25.240000000000009"/>
  </r>
  <r>
    <s v="A4955"/>
    <x v="535"/>
    <x v="0"/>
    <x v="0"/>
    <x v="4"/>
    <n v="210.2"/>
    <n v="6"/>
    <n v="1223.3699999999999"/>
    <s v="Credit Card"/>
    <n v="1261.1999999999998"/>
    <n v="-37.829999999999927"/>
  </r>
  <r>
    <s v="A4956"/>
    <x v="535"/>
    <x v="5"/>
    <x v="5"/>
    <x v="1"/>
    <n v="401.1"/>
    <n v="3"/>
    <n v="1131.1099999999999"/>
    <s v="Credit Card"/>
    <n v="1203.3000000000002"/>
    <n v="-72.190000000000282"/>
  </r>
  <r>
    <s v="A4954"/>
    <x v="535"/>
    <x v="0"/>
    <x v="3"/>
    <x v="4"/>
    <n v="210.2"/>
    <n v="4"/>
    <n v="781.95"/>
    <s v="Account"/>
    <n v="840.8"/>
    <n v="-58.849999999999909"/>
  </r>
  <r>
    <s v="A4957"/>
    <x v="536"/>
    <x v="7"/>
    <x v="4"/>
    <x v="5"/>
    <n v="105.2"/>
    <n v="4"/>
    <n v="403.97"/>
    <s v="Debit Card"/>
    <n v="420.8"/>
    <n v="-16.829999999999984"/>
  </r>
  <r>
    <s v="A4961"/>
    <x v="537"/>
    <x v="2"/>
    <x v="1"/>
    <x v="1"/>
    <n v="401.1"/>
    <n v="7"/>
    <n v="2723.48"/>
    <s v="Debit Card"/>
    <n v="2807.7000000000003"/>
    <n v="-84.220000000000255"/>
  </r>
  <r>
    <s v="A4958"/>
    <x v="537"/>
    <x v="2"/>
    <x v="3"/>
    <x v="4"/>
    <n v="210.2"/>
    <n v="7"/>
    <n v="1441.97"/>
    <s v="Debit Card"/>
    <n v="1471.3999999999999"/>
    <n v="-29.429999999999836"/>
  </r>
  <r>
    <s v="A4959"/>
    <x v="537"/>
    <x v="0"/>
    <x v="2"/>
    <x v="5"/>
    <n v="105.2"/>
    <n v="3"/>
    <n v="315.60000000000002"/>
    <s v="Debit Card"/>
    <n v="315.60000000000002"/>
    <n v="0"/>
  </r>
  <r>
    <s v="A4960"/>
    <x v="537"/>
    <x v="0"/>
    <x v="2"/>
    <x v="1"/>
    <n v="401.1"/>
    <n v="4"/>
    <n v="1492.09"/>
    <s v="Credit Card"/>
    <n v="1604.4"/>
    <n v="-112.31000000000017"/>
  </r>
  <r>
    <s v="A4962"/>
    <x v="538"/>
    <x v="0"/>
    <x v="1"/>
    <x v="4"/>
    <n v="210.2"/>
    <n v="1"/>
    <n v="197.59"/>
    <s v="Credit Card"/>
    <n v="210.2"/>
    <n v="-12.609999999999985"/>
  </r>
  <r>
    <s v="A4964"/>
    <x v="538"/>
    <x v="4"/>
    <x v="1"/>
    <x v="4"/>
    <n v="210.2"/>
    <n v="4"/>
    <n v="807.17"/>
    <s v="Credit Card"/>
    <n v="840.8"/>
    <n v="-33.629999999999995"/>
  </r>
  <r>
    <s v="A4963"/>
    <x v="538"/>
    <x v="2"/>
    <x v="2"/>
    <x v="5"/>
    <n v="105.2"/>
    <n v="1"/>
    <n v="95.73"/>
    <s v="Credit Card"/>
    <n v="105.2"/>
    <n v="-9.4699999999999989"/>
  </r>
  <r>
    <s v="A4969"/>
    <x v="539"/>
    <x v="4"/>
    <x v="4"/>
    <x v="4"/>
    <n v="210.2"/>
    <n v="4"/>
    <n v="756.72"/>
    <s v="Account"/>
    <n v="840.8"/>
    <n v="-84.079999999999927"/>
  </r>
  <r>
    <s v="A4965"/>
    <x v="539"/>
    <x v="5"/>
    <x v="0"/>
    <x v="2"/>
    <n v="300.12"/>
    <n v="6"/>
    <n v="1674.68"/>
    <s v="Debit Card"/>
    <n v="1800.72"/>
    <n v="-126.03999999999996"/>
  </r>
  <r>
    <s v="A4968"/>
    <x v="539"/>
    <x v="0"/>
    <x v="1"/>
    <x v="5"/>
    <n v="105.2"/>
    <n v="7"/>
    <n v="729.04"/>
    <s v="Account"/>
    <n v="736.4"/>
    <n v="-7.3600000000000136"/>
  </r>
  <r>
    <s v="A4970"/>
    <x v="539"/>
    <x v="0"/>
    <x v="1"/>
    <x v="2"/>
    <n v="300.12"/>
    <n v="4"/>
    <n v="1080.43"/>
    <s v="Account"/>
    <n v="1200.48"/>
    <n v="-120.04999999999995"/>
  </r>
  <r>
    <s v="A4966"/>
    <x v="539"/>
    <x v="6"/>
    <x v="5"/>
    <x v="0"/>
    <n v="321.10000000000002"/>
    <n v="1"/>
    <n v="298.62"/>
    <s v="Debit Card"/>
    <n v="321.10000000000002"/>
    <n v="-22.480000000000018"/>
  </r>
  <r>
    <s v="A4967"/>
    <x v="539"/>
    <x v="3"/>
    <x v="5"/>
    <x v="5"/>
    <n v="105.2"/>
    <n v="6"/>
    <n v="593.33000000000004"/>
    <s v="Debit Card"/>
    <n v="631.20000000000005"/>
    <n v="-37.870000000000005"/>
  </r>
  <r>
    <s v="A4971"/>
    <x v="539"/>
    <x v="1"/>
    <x v="2"/>
    <x v="4"/>
    <n v="210.2"/>
    <n v="6"/>
    <n v="1135.08"/>
    <s v="Debit Card"/>
    <n v="1261.1999999999998"/>
    <n v="-126.11999999999989"/>
  </r>
  <r>
    <s v="A4972"/>
    <x v="540"/>
    <x v="0"/>
    <x v="1"/>
    <x v="3"/>
    <n v="102.1"/>
    <n v="7"/>
    <n v="693.27"/>
    <s v="Debit Card"/>
    <n v="714.69999999999993"/>
    <n v="-21.42999999999995"/>
  </r>
  <r>
    <s v="A4975"/>
    <x v="540"/>
    <x v="7"/>
    <x v="5"/>
    <x v="4"/>
    <n v="210.2"/>
    <n v="1"/>
    <n v="210.2"/>
    <s v="Credit Card"/>
    <n v="210.2"/>
    <n v="0"/>
  </r>
  <r>
    <s v="A4973"/>
    <x v="540"/>
    <x v="0"/>
    <x v="3"/>
    <x v="4"/>
    <n v="210.2"/>
    <n v="7"/>
    <n v="1368.4"/>
    <s v="Account"/>
    <n v="1471.3999999999999"/>
    <n v="-102.99999999999977"/>
  </r>
  <r>
    <s v="A4974"/>
    <x v="540"/>
    <x v="0"/>
    <x v="3"/>
    <x v="2"/>
    <n v="300.12"/>
    <n v="3"/>
    <n v="846.35"/>
    <s v="Account"/>
    <n v="900.36"/>
    <n v="-54.009999999999991"/>
  </r>
  <r>
    <s v="A4977"/>
    <x v="541"/>
    <x v="4"/>
    <x v="1"/>
    <x v="1"/>
    <n v="401.1"/>
    <n v="7"/>
    <n v="2779.63"/>
    <s v="Account"/>
    <n v="2807.7000000000003"/>
    <n v="-28.070000000000164"/>
  </r>
  <r>
    <s v="A4976"/>
    <x v="541"/>
    <x v="0"/>
    <x v="2"/>
    <x v="3"/>
    <n v="102.1"/>
    <n v="4"/>
    <n v="383.89"/>
    <s v="Credit Card"/>
    <n v="408.4"/>
    <n v="-24.509999999999991"/>
  </r>
  <r>
    <s v="A4979"/>
    <x v="542"/>
    <x v="0"/>
    <x v="0"/>
    <x v="1"/>
    <n v="401.1"/>
    <n v="4"/>
    <n v="1443.96"/>
    <s v="Account"/>
    <n v="1604.4"/>
    <n v="-160.44000000000005"/>
  </r>
  <r>
    <s v="A4978"/>
    <x v="542"/>
    <x v="0"/>
    <x v="2"/>
    <x v="4"/>
    <n v="210.2"/>
    <n v="6"/>
    <n v="1248.5899999999999"/>
    <s v="Debit Card"/>
    <n v="1261.1999999999998"/>
    <n v="-12.6099999999999"/>
  </r>
  <r>
    <s v="A4984"/>
    <x v="543"/>
    <x v="0"/>
    <x v="0"/>
    <x v="5"/>
    <n v="105.2"/>
    <n v="1"/>
    <n v="98.89"/>
    <s v="Account"/>
    <n v="105.2"/>
    <n v="-6.3100000000000023"/>
  </r>
  <r>
    <s v="A4980"/>
    <x v="543"/>
    <x v="2"/>
    <x v="5"/>
    <x v="4"/>
    <n v="210.2"/>
    <n v="3"/>
    <n v="624.29999999999995"/>
    <s v="Debit Card"/>
    <n v="630.59999999999991"/>
    <n v="-6.2999999999999545"/>
  </r>
  <r>
    <s v="A4982"/>
    <x v="543"/>
    <x v="3"/>
    <x v="3"/>
    <x v="2"/>
    <n v="300.12"/>
    <n v="6"/>
    <n v="1692.68"/>
    <s v="Account"/>
    <n v="1800.72"/>
    <n v="-108.03999999999996"/>
  </r>
  <r>
    <s v="A4983"/>
    <x v="543"/>
    <x v="0"/>
    <x v="3"/>
    <x v="3"/>
    <n v="102.1"/>
    <n v="7"/>
    <n v="650.38"/>
    <s v="Credit Card"/>
    <n v="714.69999999999993"/>
    <n v="-64.319999999999936"/>
  </r>
  <r>
    <s v="A4981"/>
    <x v="543"/>
    <x v="0"/>
    <x v="2"/>
    <x v="5"/>
    <n v="105.2"/>
    <n v="1"/>
    <n v="95.73"/>
    <s v="Credit Card"/>
    <n v="105.2"/>
    <n v="-9.4699999999999989"/>
  </r>
  <r>
    <s v="A4985"/>
    <x v="543"/>
    <x v="0"/>
    <x v="2"/>
    <x v="4"/>
    <n v="210.2"/>
    <n v="4"/>
    <n v="790.35"/>
    <s v="Credit Card"/>
    <n v="840.8"/>
    <n v="-50.449999999999932"/>
  </r>
  <r>
    <s v="A4986"/>
    <x v="544"/>
    <x v="0"/>
    <x v="1"/>
    <x v="0"/>
    <n v="321.10000000000002"/>
    <n v="4"/>
    <n v="1220.19"/>
    <s v="Debit Card"/>
    <n v="1284.4000000000001"/>
    <n v="-64.210000000000036"/>
  </r>
  <r>
    <s v="A4987"/>
    <x v="545"/>
    <x v="4"/>
    <x v="0"/>
    <x v="3"/>
    <n v="102.1"/>
    <n v="1"/>
    <n v="100.06"/>
    <s v="Credit Card"/>
    <n v="102.1"/>
    <n v="-2.039999999999992"/>
  </r>
  <r>
    <s v="A4988"/>
    <x v="545"/>
    <x v="0"/>
    <x v="1"/>
    <x v="2"/>
    <n v="300.12"/>
    <n v="6"/>
    <n v="1764.71"/>
    <s v="Credit Card"/>
    <n v="1800.72"/>
    <n v="-36.009999999999991"/>
  </r>
  <r>
    <s v="A4990"/>
    <x v="546"/>
    <x v="0"/>
    <x v="5"/>
    <x v="0"/>
    <n v="321.10000000000002"/>
    <n v="3"/>
    <n v="915.14"/>
    <s v="Account"/>
    <n v="963.30000000000007"/>
    <n v="-48.160000000000082"/>
  </r>
  <r>
    <s v="A4989"/>
    <x v="546"/>
    <x v="0"/>
    <x v="2"/>
    <x v="2"/>
    <n v="300.12"/>
    <n v="3"/>
    <n v="891.36"/>
    <s v="Debit Card"/>
    <n v="900.36"/>
    <n v="-9"/>
  </r>
  <r>
    <s v="A4991"/>
    <x v="547"/>
    <x v="0"/>
    <x v="3"/>
    <x v="4"/>
    <n v="210.2"/>
    <n v="4"/>
    <n v="807.17"/>
    <s v="Debit Card"/>
    <n v="840.8"/>
    <n v="-33.629999999999995"/>
  </r>
  <r>
    <s v="A4992"/>
    <x v="547"/>
    <x v="0"/>
    <x v="3"/>
    <x v="2"/>
    <n v="300.12"/>
    <n v="7"/>
    <n v="2058.83"/>
    <s v="Account"/>
    <n v="2100.84"/>
    <n v="-42.010000000000218"/>
  </r>
  <r>
    <s v="A4993"/>
    <x v="548"/>
    <x v="2"/>
    <x v="2"/>
    <x v="4"/>
    <n v="210.2"/>
    <n v="7"/>
    <n v="1353.69"/>
    <s v="Credit Card"/>
    <n v="1471.3999999999999"/>
    <n v="-117.70999999999981"/>
  </r>
  <r>
    <s v="A4994"/>
    <x v="548"/>
    <x v="0"/>
    <x v="2"/>
    <x v="2"/>
    <n v="300.12"/>
    <n v="6"/>
    <n v="1656.66"/>
    <s v="Credit Card"/>
    <n v="1800.72"/>
    <n v="-144.05999999999995"/>
  </r>
  <r>
    <s v="A4995"/>
    <x v="548"/>
    <x v="2"/>
    <x v="2"/>
    <x v="2"/>
    <n v="300.12"/>
    <n v="4"/>
    <n v="1116.44"/>
    <s v="Credit Card"/>
    <n v="1200.48"/>
    <n v="-84.039999999999964"/>
  </r>
  <r>
    <s v="A5000"/>
    <x v="549"/>
    <x v="0"/>
    <x v="0"/>
    <x v="3"/>
    <n v="102.1"/>
    <n v="1"/>
    <n v="95.97"/>
    <s v="Account"/>
    <n v="102.1"/>
    <n v="-6.1299999999999955"/>
  </r>
  <r>
    <s v="A4999"/>
    <x v="549"/>
    <x v="0"/>
    <x v="1"/>
    <x v="3"/>
    <n v="102.1"/>
    <n v="1"/>
    <n v="92.91"/>
    <s v="Debit Card"/>
    <n v="102.1"/>
    <n v="-9.1899999999999977"/>
  </r>
  <r>
    <s v="A5001"/>
    <x v="549"/>
    <x v="0"/>
    <x v="1"/>
    <x v="5"/>
    <n v="105.2"/>
    <n v="3"/>
    <n v="312.45"/>
    <s v="Credit Card"/>
    <n v="315.60000000000002"/>
    <n v="-3.1500000000000341"/>
  </r>
  <r>
    <s v="A4996"/>
    <x v="549"/>
    <x v="0"/>
    <x v="5"/>
    <x v="2"/>
    <n v="300.12"/>
    <n v="1"/>
    <n v="270.11"/>
    <s v="Account"/>
    <n v="300.12"/>
    <n v="-30.009999999999991"/>
  </r>
  <r>
    <s v="A4998"/>
    <x v="549"/>
    <x v="0"/>
    <x v="5"/>
    <x v="3"/>
    <n v="102.1"/>
    <n v="7"/>
    <n v="657.52"/>
    <s v="Credit Card"/>
    <n v="714.69999999999993"/>
    <n v="-57.17999999999995"/>
  </r>
  <r>
    <s v="A4997"/>
    <x v="549"/>
    <x v="0"/>
    <x v="2"/>
    <x v="5"/>
    <n v="105.2"/>
    <n v="4"/>
    <n v="403.97"/>
    <s v="Credit Card"/>
    <n v="420.8"/>
    <n v="-16.829999999999984"/>
  </r>
  <r>
    <s v="A5002"/>
    <x v="550"/>
    <x v="2"/>
    <x v="1"/>
    <x v="4"/>
    <n v="210.2"/>
    <n v="4"/>
    <n v="840.8"/>
    <s v="Debit Card"/>
    <n v="840.8"/>
    <n v="0"/>
  </r>
  <r>
    <s v="A5003"/>
    <x v="550"/>
    <x v="2"/>
    <x v="2"/>
    <x v="2"/>
    <n v="300.12"/>
    <n v="6"/>
    <n v="1692.68"/>
    <s v="Credit Card"/>
    <n v="1800.72"/>
    <n v="-108.03999999999996"/>
  </r>
  <r>
    <s v="A5004"/>
    <x v="550"/>
    <x v="0"/>
    <x v="2"/>
    <x v="3"/>
    <n v="102.1"/>
    <n v="1"/>
    <n v="92.91"/>
    <s v="Credit Card"/>
    <n v="102.1"/>
    <n v="-9.1899999999999977"/>
  </r>
  <r>
    <s v="A5005"/>
    <x v="551"/>
    <x v="4"/>
    <x v="2"/>
    <x v="0"/>
    <n v="321.10000000000002"/>
    <n v="3"/>
    <n v="866.97"/>
    <s v="Account"/>
    <n v="963.30000000000007"/>
    <n v="-96.330000000000041"/>
  </r>
  <r>
    <s v="A5006"/>
    <x v="552"/>
    <x v="4"/>
    <x v="0"/>
    <x v="0"/>
    <n v="321.10000000000002"/>
    <n v="1"/>
    <n v="288.99"/>
    <s v="Credit Card"/>
    <n v="321.10000000000002"/>
    <n v="-32.110000000000014"/>
  </r>
  <r>
    <s v="A5007"/>
    <x v="552"/>
    <x v="2"/>
    <x v="3"/>
    <x v="4"/>
    <n v="210.2"/>
    <n v="2"/>
    <n v="411.99"/>
    <s v="Debit Card"/>
    <n v="420.4"/>
    <n v="-8.4099999999999682"/>
  </r>
  <r>
    <s v="A5009"/>
    <x v="552"/>
    <x v="0"/>
    <x v="3"/>
    <x v="2"/>
    <n v="300.12"/>
    <n v="4"/>
    <n v="1080.43"/>
    <s v="Debit Card"/>
    <n v="1200.48"/>
    <n v="-120.04999999999995"/>
  </r>
  <r>
    <s v="A5008"/>
    <x v="552"/>
    <x v="0"/>
    <x v="2"/>
    <x v="3"/>
    <n v="102.1"/>
    <n v="3"/>
    <n v="303.24"/>
    <s v="Account"/>
    <n v="306.29999999999995"/>
    <n v="-3.0599999999999454"/>
  </r>
  <r>
    <s v="A5010"/>
    <x v="553"/>
    <x v="4"/>
    <x v="1"/>
    <x v="5"/>
    <n v="105.2"/>
    <n v="1"/>
    <n v="102.04"/>
    <s v="Credit Card"/>
    <n v="105.2"/>
    <n v="-3.1599999999999966"/>
  </r>
  <r>
    <s v="A5011"/>
    <x v="553"/>
    <x v="3"/>
    <x v="1"/>
    <x v="4"/>
    <n v="210.2"/>
    <n v="1"/>
    <n v="193.38"/>
    <s v="Debit Card"/>
    <n v="210.2"/>
    <n v="-16.819999999999993"/>
  </r>
  <r>
    <s v="A5013"/>
    <x v="553"/>
    <x v="2"/>
    <x v="1"/>
    <x v="4"/>
    <n v="210.2"/>
    <n v="5"/>
    <n v="966.92"/>
    <s v="Debit Card"/>
    <n v="1051"/>
    <n v="-84.080000000000041"/>
  </r>
  <r>
    <s v="A5015"/>
    <x v="553"/>
    <x v="1"/>
    <x v="1"/>
    <x v="5"/>
    <n v="105.2"/>
    <n v="1"/>
    <n v="99.94"/>
    <s v="Credit Card"/>
    <n v="105.2"/>
    <n v="-5.2600000000000051"/>
  </r>
  <r>
    <s v="A5014"/>
    <x v="553"/>
    <x v="0"/>
    <x v="3"/>
    <x v="4"/>
    <n v="210.2"/>
    <n v="3"/>
    <n v="605.38"/>
    <s v="Credit Card"/>
    <n v="630.59999999999991"/>
    <n v="-25.219999999999914"/>
  </r>
  <r>
    <s v="A5016"/>
    <x v="553"/>
    <x v="2"/>
    <x v="3"/>
    <x v="0"/>
    <n v="321.10000000000002"/>
    <n v="2"/>
    <n v="597.25"/>
    <s v="Debit Card"/>
    <n v="642.20000000000005"/>
    <n v="-44.950000000000045"/>
  </r>
  <r>
    <s v="A5012"/>
    <x v="553"/>
    <x v="0"/>
    <x v="2"/>
    <x v="2"/>
    <n v="300.12"/>
    <n v="4"/>
    <n v="1092.44"/>
    <s v="Debit Card"/>
    <n v="1200.48"/>
    <n v="-108.03999999999996"/>
  </r>
  <r>
    <s v="A5017"/>
    <x v="554"/>
    <x v="4"/>
    <x v="0"/>
    <x v="0"/>
    <n v="321.10000000000002"/>
    <n v="2"/>
    <n v="603.66999999999996"/>
    <s v="Credit Card"/>
    <n v="642.20000000000005"/>
    <n v="-38.530000000000086"/>
  </r>
  <r>
    <s v="A5018"/>
    <x v="554"/>
    <x v="5"/>
    <x v="0"/>
    <x v="2"/>
    <n v="300.12"/>
    <n v="1"/>
    <n v="297.12"/>
    <s v="Debit Card"/>
    <n v="300.12"/>
    <n v="-3"/>
  </r>
  <r>
    <s v="A5019"/>
    <x v="554"/>
    <x v="4"/>
    <x v="0"/>
    <x v="0"/>
    <n v="321.10000000000002"/>
    <n v="2"/>
    <n v="616.51"/>
    <s v="Credit Card"/>
    <n v="642.20000000000005"/>
    <n v="-25.690000000000055"/>
  </r>
  <r>
    <s v="A5020"/>
    <x v="554"/>
    <x v="4"/>
    <x v="0"/>
    <x v="5"/>
    <n v="105.2"/>
    <n v="1"/>
    <n v="96.78"/>
    <s v="Debit Card"/>
    <n v="105.2"/>
    <n v="-8.4200000000000017"/>
  </r>
  <r>
    <s v="A5021"/>
    <x v="554"/>
    <x v="0"/>
    <x v="1"/>
    <x v="4"/>
    <n v="210.2"/>
    <n v="1"/>
    <n v="206"/>
    <s v="Account"/>
    <n v="210.2"/>
    <n v="-4.1999999999999886"/>
  </r>
  <r>
    <s v="A5023"/>
    <x v="554"/>
    <x v="0"/>
    <x v="1"/>
    <x v="5"/>
    <n v="105.2"/>
    <n v="5"/>
    <n v="478.66"/>
    <s v="Credit Card"/>
    <n v="526"/>
    <n v="-47.339999999999975"/>
  </r>
  <r>
    <s v="A5022"/>
    <x v="554"/>
    <x v="7"/>
    <x v="3"/>
    <x v="1"/>
    <n v="401.1"/>
    <n v="5"/>
    <n v="1804.95"/>
    <s v="Credit Card"/>
    <n v="2005.5"/>
    <n v="-200.54999999999995"/>
  </r>
  <r>
    <s v="A5026"/>
    <x v="555"/>
    <x v="4"/>
    <x v="0"/>
    <x v="1"/>
    <n v="401.1"/>
    <n v="2"/>
    <n v="770.11"/>
    <s v="Account"/>
    <n v="802.2"/>
    <n v="-32.090000000000032"/>
  </r>
  <r>
    <s v="A5024"/>
    <x v="555"/>
    <x v="7"/>
    <x v="1"/>
    <x v="5"/>
    <n v="105.2"/>
    <n v="3"/>
    <n v="299.82"/>
    <s v="Debit Card"/>
    <n v="315.60000000000002"/>
    <n v="-15.78000000000003"/>
  </r>
  <r>
    <s v="A5025"/>
    <x v="555"/>
    <x v="0"/>
    <x v="5"/>
    <x v="5"/>
    <n v="105.2"/>
    <n v="4"/>
    <n v="403.97"/>
    <s v="Credit Card"/>
    <n v="420.8"/>
    <n v="-16.829999999999984"/>
  </r>
  <r>
    <s v="A5027"/>
    <x v="555"/>
    <x v="6"/>
    <x v="5"/>
    <x v="3"/>
    <n v="102.1"/>
    <n v="2"/>
    <n v="193.99"/>
    <s v="Debit Card"/>
    <n v="204.2"/>
    <n v="-10.20999999999998"/>
  </r>
  <r>
    <s v="A5028"/>
    <x v="556"/>
    <x v="4"/>
    <x v="3"/>
    <x v="2"/>
    <n v="300.12"/>
    <n v="5"/>
    <n v="1365.55"/>
    <s v="Account"/>
    <n v="1500.6"/>
    <n v="-135.04999999999995"/>
  </r>
  <r>
    <s v="A5030"/>
    <x v="557"/>
    <x v="1"/>
    <x v="1"/>
    <x v="4"/>
    <n v="210.2"/>
    <n v="1"/>
    <n v="210.2"/>
    <s v="Account"/>
    <n v="210.2"/>
    <n v="0"/>
  </r>
  <r>
    <s v="A5033"/>
    <x v="557"/>
    <x v="0"/>
    <x v="1"/>
    <x v="2"/>
    <n v="300.12"/>
    <n v="1"/>
    <n v="297.12"/>
    <s v="Credit Card"/>
    <n v="300.12"/>
    <n v="-3"/>
  </r>
  <r>
    <s v="A5029"/>
    <x v="557"/>
    <x v="0"/>
    <x v="3"/>
    <x v="5"/>
    <n v="105.2"/>
    <n v="3"/>
    <n v="290.35000000000002"/>
    <s v="Credit Card"/>
    <n v="315.60000000000002"/>
    <n v="-25.25"/>
  </r>
  <r>
    <s v="A5031"/>
    <x v="557"/>
    <x v="0"/>
    <x v="3"/>
    <x v="2"/>
    <n v="300.12"/>
    <n v="4"/>
    <n v="1128.45"/>
    <s v="Credit Card"/>
    <n v="1200.48"/>
    <n v="-72.029999999999973"/>
  </r>
  <r>
    <s v="A5032"/>
    <x v="557"/>
    <x v="0"/>
    <x v="2"/>
    <x v="4"/>
    <n v="210.2"/>
    <n v="2"/>
    <n v="416.2"/>
    <s v="Debit Card"/>
    <n v="420.4"/>
    <n v="-4.1999999999999886"/>
  </r>
  <r>
    <s v="A5036"/>
    <x v="558"/>
    <x v="4"/>
    <x v="4"/>
    <x v="1"/>
    <n v="401.1"/>
    <n v="4"/>
    <n v="1604.4"/>
    <s v="Credit Card"/>
    <n v="1604.4"/>
    <n v="0"/>
  </r>
  <r>
    <s v="A5034"/>
    <x v="558"/>
    <x v="0"/>
    <x v="1"/>
    <x v="5"/>
    <n v="105.2"/>
    <n v="3"/>
    <n v="296.66000000000003"/>
    <s v="Debit Card"/>
    <n v="315.60000000000002"/>
    <n v="-18.939999999999998"/>
  </r>
  <r>
    <s v="A5035"/>
    <x v="558"/>
    <x v="0"/>
    <x v="1"/>
    <x v="2"/>
    <n v="300.12"/>
    <n v="3"/>
    <n v="819.33"/>
    <s v="Credit Card"/>
    <n v="900.36"/>
    <n v="-81.029999999999973"/>
  </r>
  <r>
    <s v="A5041"/>
    <x v="559"/>
    <x v="0"/>
    <x v="4"/>
    <x v="5"/>
    <n v="105.2"/>
    <n v="4"/>
    <n v="416.59"/>
    <s v="Debit Card"/>
    <n v="420.8"/>
    <n v="-4.2100000000000364"/>
  </r>
  <r>
    <s v="A5039"/>
    <x v="559"/>
    <x v="2"/>
    <x v="0"/>
    <x v="2"/>
    <n v="300.12"/>
    <n v="5"/>
    <n v="1470.59"/>
    <s v="Debit Card"/>
    <n v="1500.6"/>
    <n v="-30.009999999999991"/>
  </r>
  <r>
    <s v="A5044"/>
    <x v="559"/>
    <x v="0"/>
    <x v="0"/>
    <x v="4"/>
    <n v="210.2"/>
    <n v="1"/>
    <n v="191.28"/>
    <s v="Account"/>
    <n v="210.2"/>
    <n v="-18.919999999999987"/>
  </r>
  <r>
    <s v="A5038"/>
    <x v="559"/>
    <x v="4"/>
    <x v="1"/>
    <x v="2"/>
    <n v="300.12"/>
    <n v="3"/>
    <n v="900.36"/>
    <s v="Credit Card"/>
    <n v="900.36"/>
    <n v="0"/>
  </r>
  <r>
    <s v="A5045"/>
    <x v="559"/>
    <x v="0"/>
    <x v="1"/>
    <x v="2"/>
    <n v="300.12"/>
    <n v="5"/>
    <n v="1470.59"/>
    <s v="Credit Card"/>
    <n v="1500.6"/>
    <n v="-30.009999999999991"/>
  </r>
  <r>
    <s v="A5037"/>
    <x v="559"/>
    <x v="0"/>
    <x v="5"/>
    <x v="5"/>
    <n v="105.2"/>
    <n v="2"/>
    <n v="208.3"/>
    <s v="Credit Card"/>
    <n v="210.4"/>
    <n v="-2.0999999999999943"/>
  </r>
  <r>
    <s v="A5040"/>
    <x v="559"/>
    <x v="0"/>
    <x v="2"/>
    <x v="2"/>
    <n v="300.12"/>
    <n v="2"/>
    <n v="576.23"/>
    <s v="Credit Card"/>
    <n v="600.24"/>
    <n v="-24.009999999999991"/>
  </r>
  <r>
    <s v="A5042"/>
    <x v="559"/>
    <x v="0"/>
    <x v="2"/>
    <x v="1"/>
    <n v="401.1"/>
    <n v="2"/>
    <n v="762.09"/>
    <s v="Credit Card"/>
    <n v="802.2"/>
    <n v="-40.110000000000014"/>
  </r>
  <r>
    <s v="A5043"/>
    <x v="559"/>
    <x v="2"/>
    <x v="2"/>
    <x v="3"/>
    <n v="102.1"/>
    <n v="3"/>
    <n v="294.05"/>
    <s v="Credit Card"/>
    <n v="306.29999999999995"/>
    <n v="-12.249999999999943"/>
  </r>
  <r>
    <s v="A5046"/>
    <x v="560"/>
    <x v="1"/>
    <x v="5"/>
    <x v="5"/>
    <n v="105.2"/>
    <n v="2"/>
    <n v="208.3"/>
    <s v="Debit Card"/>
    <n v="210.4"/>
    <n v="-2.0999999999999943"/>
  </r>
  <r>
    <s v="A5048"/>
    <x v="560"/>
    <x v="0"/>
    <x v="5"/>
    <x v="4"/>
    <n v="210.2"/>
    <n v="2"/>
    <n v="416.2"/>
    <s v="Debit Card"/>
    <n v="420.4"/>
    <n v="-4.1999999999999886"/>
  </r>
  <r>
    <s v="A5047"/>
    <x v="560"/>
    <x v="0"/>
    <x v="2"/>
    <x v="2"/>
    <n v="300.12"/>
    <n v="5"/>
    <n v="1365.55"/>
    <s v="Account"/>
    <n v="1500.6"/>
    <n v="-135.04999999999995"/>
  </r>
  <r>
    <s v="A5050"/>
    <x v="561"/>
    <x v="4"/>
    <x v="4"/>
    <x v="1"/>
    <n v="401.1"/>
    <n v="2"/>
    <n v="802.2"/>
    <s v="Credit Card"/>
    <n v="802.2"/>
    <n v="0"/>
  </r>
  <r>
    <s v="A5049"/>
    <x v="561"/>
    <x v="4"/>
    <x v="0"/>
    <x v="0"/>
    <n v="321.10000000000002"/>
    <n v="5"/>
    <n v="1605.5"/>
    <s v="Account"/>
    <n v="1605.5"/>
    <n v="0"/>
  </r>
  <r>
    <s v="A5051"/>
    <x v="561"/>
    <x v="0"/>
    <x v="1"/>
    <x v="1"/>
    <n v="401.1"/>
    <n v="3"/>
    <n v="1191.27"/>
    <s v="Credit Card"/>
    <n v="1203.3000000000002"/>
    <n v="-12.0300000000002"/>
  </r>
  <r>
    <s v="A5052"/>
    <x v="561"/>
    <x v="0"/>
    <x v="1"/>
    <x v="1"/>
    <n v="401.1"/>
    <n v="3"/>
    <n v="1155.17"/>
    <s v="Credit Card"/>
    <n v="1203.3000000000002"/>
    <n v="-48.130000000000109"/>
  </r>
  <r>
    <s v="A5053"/>
    <x v="561"/>
    <x v="0"/>
    <x v="2"/>
    <x v="4"/>
    <n v="210.2"/>
    <n v="3"/>
    <n v="624.29"/>
    <s v="Account"/>
    <n v="630.59999999999991"/>
    <n v="-6.3099999999999454"/>
  </r>
  <r>
    <s v="A5054"/>
    <x v="561"/>
    <x v="2"/>
    <x v="2"/>
    <x v="4"/>
    <n v="210.2"/>
    <n v="3"/>
    <n v="624.29"/>
    <s v="Account"/>
    <n v="630.59999999999991"/>
    <n v="-6.3099999999999454"/>
  </r>
  <r>
    <s v="A5055"/>
    <x v="562"/>
    <x v="2"/>
    <x v="4"/>
    <x v="3"/>
    <n v="102.1"/>
    <n v="5"/>
    <n v="474.77"/>
    <s v="Credit Card"/>
    <n v="510.5"/>
    <n v="-35.730000000000018"/>
  </r>
  <r>
    <s v="A5056"/>
    <x v="562"/>
    <x v="2"/>
    <x v="4"/>
    <x v="5"/>
    <n v="105.2"/>
    <n v="4"/>
    <n v="420.8"/>
    <s v="Credit Card"/>
    <n v="420.8"/>
    <n v="0"/>
  </r>
  <r>
    <s v="A5057"/>
    <x v="562"/>
    <x v="0"/>
    <x v="4"/>
    <x v="2"/>
    <n v="300.12"/>
    <n v="4"/>
    <n v="1080.43"/>
    <s v="Credit Card"/>
    <n v="1200.48"/>
    <n v="-120.04999999999995"/>
  </r>
  <r>
    <s v="A5058"/>
    <x v="562"/>
    <x v="4"/>
    <x v="0"/>
    <x v="2"/>
    <n v="300.12"/>
    <n v="3"/>
    <n v="873.35"/>
    <s v="Credit Card"/>
    <n v="900.36"/>
    <n v="-27.009999999999991"/>
  </r>
  <r>
    <s v="A5059"/>
    <x v="562"/>
    <x v="3"/>
    <x v="5"/>
    <x v="4"/>
    <n v="210.2"/>
    <n v="4"/>
    <n v="790.35"/>
    <s v="Debit Card"/>
    <n v="840.8"/>
    <n v="-50.449999999999932"/>
  </r>
  <r>
    <s v="A5062"/>
    <x v="563"/>
    <x v="0"/>
    <x v="0"/>
    <x v="0"/>
    <n v="321.10000000000002"/>
    <n v="5"/>
    <n v="1589.45"/>
    <s v="Debit Card"/>
    <n v="1605.5"/>
    <n v="-16.049999999999955"/>
  </r>
  <r>
    <s v="A5061"/>
    <x v="563"/>
    <x v="0"/>
    <x v="1"/>
    <x v="1"/>
    <n v="401.1"/>
    <n v="4"/>
    <n v="1556.27"/>
    <s v="Credit Card"/>
    <n v="1604.4"/>
    <n v="-48.130000000000109"/>
  </r>
  <r>
    <s v="A5060"/>
    <x v="563"/>
    <x v="0"/>
    <x v="5"/>
    <x v="4"/>
    <n v="210.2"/>
    <n v="5"/>
    <n v="966.92"/>
    <s v="Credit Card"/>
    <n v="1051"/>
    <n v="-84.080000000000041"/>
  </r>
  <r>
    <s v="A5063"/>
    <x v="563"/>
    <x v="0"/>
    <x v="3"/>
    <x v="1"/>
    <n v="401.1"/>
    <n v="1"/>
    <n v="381.05"/>
    <s v="Debit Card"/>
    <n v="401.1"/>
    <n v="-20.050000000000011"/>
  </r>
  <r>
    <s v="A5068"/>
    <x v="564"/>
    <x v="6"/>
    <x v="0"/>
    <x v="0"/>
    <n v="321.10000000000002"/>
    <n v="5"/>
    <n v="1589.45"/>
    <s v="Account"/>
    <n v="1605.5"/>
    <n v="-16.049999999999955"/>
  </r>
  <r>
    <s v="A5064"/>
    <x v="564"/>
    <x v="0"/>
    <x v="1"/>
    <x v="5"/>
    <n v="105.2"/>
    <n v="4"/>
    <n v="387.14"/>
    <s v="Credit Card"/>
    <n v="420.8"/>
    <n v="-33.660000000000025"/>
  </r>
  <r>
    <s v="A5065"/>
    <x v="564"/>
    <x v="0"/>
    <x v="1"/>
    <x v="5"/>
    <n v="105.2"/>
    <n v="2"/>
    <n v="195.67"/>
    <s v="Debit Card"/>
    <n v="210.4"/>
    <n v="-14.730000000000018"/>
  </r>
  <r>
    <s v="A5066"/>
    <x v="564"/>
    <x v="1"/>
    <x v="1"/>
    <x v="5"/>
    <n v="105.2"/>
    <n v="5"/>
    <n v="494.44"/>
    <s v="Credit Card"/>
    <n v="526"/>
    <n v="-31.560000000000002"/>
  </r>
  <r>
    <s v="A5067"/>
    <x v="564"/>
    <x v="0"/>
    <x v="5"/>
    <x v="5"/>
    <n v="105.2"/>
    <n v="3"/>
    <n v="315.60000000000002"/>
    <s v="Credit Card"/>
    <n v="315.60000000000002"/>
    <n v="0"/>
  </r>
  <r>
    <s v="A5071"/>
    <x v="565"/>
    <x v="0"/>
    <x v="0"/>
    <x v="3"/>
    <n v="102.1"/>
    <n v="4"/>
    <n v="400.23"/>
    <s v="Debit Card"/>
    <n v="408.4"/>
    <n v="-8.1699999999999591"/>
  </r>
  <r>
    <s v="A5070"/>
    <x v="565"/>
    <x v="6"/>
    <x v="1"/>
    <x v="5"/>
    <n v="105.2"/>
    <n v="5"/>
    <n v="520.74"/>
    <s v="Debit Card"/>
    <n v="526"/>
    <n v="-5.2599999999999909"/>
  </r>
  <r>
    <s v="A5069"/>
    <x v="565"/>
    <x v="0"/>
    <x v="3"/>
    <x v="3"/>
    <n v="102.1"/>
    <n v="4"/>
    <n v="383.9"/>
    <s v="Credit Card"/>
    <n v="408.4"/>
    <n v="-24.5"/>
  </r>
  <r>
    <s v="A5072"/>
    <x v="565"/>
    <x v="2"/>
    <x v="2"/>
    <x v="4"/>
    <n v="210.2"/>
    <n v="2"/>
    <n v="382.56"/>
    <s v="Credit Card"/>
    <n v="420.4"/>
    <n v="-37.839999999999975"/>
  </r>
  <r>
    <s v="A5075"/>
    <x v="566"/>
    <x v="2"/>
    <x v="4"/>
    <x v="3"/>
    <n v="102.1"/>
    <n v="1"/>
    <n v="102.1"/>
    <s v="Credit Card"/>
    <n v="102.1"/>
    <n v="0"/>
  </r>
  <r>
    <s v="A5077"/>
    <x v="566"/>
    <x v="4"/>
    <x v="0"/>
    <x v="4"/>
    <n v="210.2"/>
    <n v="2"/>
    <n v="403.58"/>
    <s v="Account"/>
    <n v="420.4"/>
    <n v="-16.819999999999993"/>
  </r>
  <r>
    <s v="A5074"/>
    <x v="566"/>
    <x v="2"/>
    <x v="5"/>
    <x v="5"/>
    <n v="105.2"/>
    <n v="5"/>
    <n v="489.18"/>
    <s v="Credit Card"/>
    <n v="526"/>
    <n v="-36.819999999999993"/>
  </r>
  <r>
    <s v="A5076"/>
    <x v="566"/>
    <x v="0"/>
    <x v="5"/>
    <x v="0"/>
    <n v="321.10000000000002"/>
    <n v="1"/>
    <n v="311.47000000000003"/>
    <s v="Credit Card"/>
    <n v="321.10000000000002"/>
    <n v="-9.6299999999999955"/>
  </r>
  <r>
    <s v="A5073"/>
    <x v="566"/>
    <x v="2"/>
    <x v="2"/>
    <x v="4"/>
    <n v="210.2"/>
    <n v="2"/>
    <n v="390.97"/>
    <s v="Debit Card"/>
    <n v="420.4"/>
    <n v="-29.42999999999995"/>
  </r>
  <r>
    <s v="A5079"/>
    <x v="567"/>
    <x v="6"/>
    <x v="0"/>
    <x v="0"/>
    <n v="321.10000000000002"/>
    <n v="5"/>
    <n v="1605.5"/>
    <s v="Account"/>
    <n v="1605.5"/>
    <n v="0"/>
  </r>
  <r>
    <s v="A5080"/>
    <x v="567"/>
    <x v="4"/>
    <x v="0"/>
    <x v="4"/>
    <n v="210.2"/>
    <n v="1"/>
    <n v="199.69"/>
    <s v="Debit Card"/>
    <n v="210.2"/>
    <n v="-10.509999999999991"/>
  </r>
  <r>
    <s v="A5078"/>
    <x v="567"/>
    <x v="4"/>
    <x v="1"/>
    <x v="4"/>
    <n v="210.2"/>
    <n v="2"/>
    <n v="407.79"/>
    <s v="Account"/>
    <n v="420.4"/>
    <n v="-12.609999999999957"/>
  </r>
  <r>
    <s v="A5086"/>
    <x v="568"/>
    <x v="0"/>
    <x v="0"/>
    <x v="3"/>
    <n v="102.1"/>
    <n v="3"/>
    <n v="284.86"/>
    <s v="Account"/>
    <n v="306.29999999999995"/>
    <n v="-21.439999999999941"/>
  </r>
  <r>
    <s v="A5082"/>
    <x v="568"/>
    <x v="4"/>
    <x v="1"/>
    <x v="2"/>
    <n v="300.12"/>
    <n v="3"/>
    <n v="891.36"/>
    <s v="Credit Card"/>
    <n v="900.36"/>
    <n v="-9"/>
  </r>
  <r>
    <s v="A5085"/>
    <x v="568"/>
    <x v="7"/>
    <x v="1"/>
    <x v="4"/>
    <n v="210.2"/>
    <n v="1"/>
    <n v="189.18"/>
    <s v="Credit Card"/>
    <n v="210.2"/>
    <n v="-21.019999999999982"/>
  </r>
  <r>
    <s v="A5083"/>
    <x v="568"/>
    <x v="0"/>
    <x v="5"/>
    <x v="4"/>
    <n v="210.2"/>
    <n v="1"/>
    <n v="193.38"/>
    <s v="Debit Card"/>
    <n v="210.2"/>
    <n v="-16.819999999999993"/>
  </r>
  <r>
    <s v="A5084"/>
    <x v="568"/>
    <x v="0"/>
    <x v="5"/>
    <x v="4"/>
    <n v="210.2"/>
    <n v="3"/>
    <n v="567.54"/>
    <s v="Account"/>
    <n v="630.59999999999991"/>
    <n v="-63.059999999999945"/>
  </r>
  <r>
    <s v="A5081"/>
    <x v="568"/>
    <x v="0"/>
    <x v="2"/>
    <x v="3"/>
    <n v="102.1"/>
    <n v="1"/>
    <n v="94.95"/>
    <s v="Credit Card"/>
    <n v="102.1"/>
    <n v="-7.1499999999999915"/>
  </r>
  <r>
    <s v="A5087"/>
    <x v="569"/>
    <x v="0"/>
    <x v="1"/>
    <x v="2"/>
    <n v="300.12"/>
    <n v="4"/>
    <n v="1200.48"/>
    <s v="Account"/>
    <n v="1200.48"/>
    <n v="0"/>
  </r>
  <r>
    <s v="A5089"/>
    <x v="569"/>
    <x v="0"/>
    <x v="1"/>
    <x v="2"/>
    <n v="300.12"/>
    <n v="5"/>
    <n v="1485.59"/>
    <s v="Credit Card"/>
    <n v="1500.6"/>
    <n v="-15.009999999999991"/>
  </r>
  <r>
    <s v="A5088"/>
    <x v="569"/>
    <x v="7"/>
    <x v="5"/>
    <x v="4"/>
    <n v="210.2"/>
    <n v="1"/>
    <n v="203.89"/>
    <s v="Credit Card"/>
    <n v="210.2"/>
    <n v="-6.3100000000000023"/>
  </r>
  <r>
    <s v="A5091"/>
    <x v="570"/>
    <x v="4"/>
    <x v="0"/>
    <x v="3"/>
    <n v="102.1"/>
    <n v="5"/>
    <n v="469.66"/>
    <s v="Credit Card"/>
    <n v="510.5"/>
    <n v="-40.839999999999975"/>
  </r>
  <r>
    <s v="A5092"/>
    <x v="570"/>
    <x v="0"/>
    <x v="0"/>
    <x v="4"/>
    <n v="210.2"/>
    <n v="4"/>
    <n v="840.8"/>
    <s v="Account"/>
    <n v="840.8"/>
    <n v="0"/>
  </r>
  <r>
    <s v="A5093"/>
    <x v="570"/>
    <x v="0"/>
    <x v="0"/>
    <x v="4"/>
    <n v="210.2"/>
    <n v="1"/>
    <n v="199.69"/>
    <s v="Debit Card"/>
    <n v="210.2"/>
    <n v="-10.509999999999991"/>
  </r>
  <r>
    <s v="A5090"/>
    <x v="570"/>
    <x v="0"/>
    <x v="5"/>
    <x v="3"/>
    <n v="102.1"/>
    <n v="3"/>
    <n v="287.92"/>
    <s v="Debit Card"/>
    <n v="306.29999999999995"/>
    <n v="-18.379999999999939"/>
  </r>
  <r>
    <s v="A5097"/>
    <x v="571"/>
    <x v="0"/>
    <x v="1"/>
    <x v="2"/>
    <n v="300.12"/>
    <n v="1"/>
    <n v="285.11"/>
    <s v="Account"/>
    <n v="300.12"/>
    <n v="-15.009999999999991"/>
  </r>
  <r>
    <s v="A5094"/>
    <x v="571"/>
    <x v="0"/>
    <x v="3"/>
    <x v="4"/>
    <n v="210.2"/>
    <n v="1"/>
    <n v="203.89"/>
    <s v="Credit Card"/>
    <n v="210.2"/>
    <n v="-6.3100000000000023"/>
  </r>
  <r>
    <s v="A5095"/>
    <x v="571"/>
    <x v="0"/>
    <x v="2"/>
    <x v="4"/>
    <n v="210.2"/>
    <n v="5"/>
    <n v="1008.96"/>
    <s v="Credit Card"/>
    <n v="1051"/>
    <n v="-42.039999999999964"/>
  </r>
  <r>
    <s v="A5096"/>
    <x v="571"/>
    <x v="4"/>
    <x v="2"/>
    <x v="0"/>
    <n v="321.10000000000002"/>
    <n v="1"/>
    <n v="321.10000000000002"/>
    <s v="Account"/>
    <n v="321.10000000000002"/>
    <n v="0"/>
  </r>
  <r>
    <s v="A5101"/>
    <x v="572"/>
    <x v="0"/>
    <x v="0"/>
    <x v="5"/>
    <n v="105.2"/>
    <n v="4"/>
    <n v="399.76"/>
    <s v="Account"/>
    <n v="420.8"/>
    <n v="-21.04000000000002"/>
  </r>
  <r>
    <s v="A5098"/>
    <x v="572"/>
    <x v="0"/>
    <x v="1"/>
    <x v="3"/>
    <n v="102.1"/>
    <n v="1"/>
    <n v="91.89"/>
    <s v="Account"/>
    <n v="102.1"/>
    <n v="-10.209999999999994"/>
  </r>
  <r>
    <s v="A5102"/>
    <x v="572"/>
    <x v="0"/>
    <x v="5"/>
    <x v="4"/>
    <n v="210.2"/>
    <n v="1"/>
    <n v="199.69"/>
    <s v="Credit Card"/>
    <n v="210.2"/>
    <n v="-10.509999999999991"/>
  </r>
  <r>
    <s v="A5099"/>
    <x v="572"/>
    <x v="2"/>
    <x v="2"/>
    <x v="2"/>
    <n v="300.12"/>
    <n v="5"/>
    <n v="1485.59"/>
    <s v="Credit Card"/>
    <n v="1500.6"/>
    <n v="-15.009999999999991"/>
  </r>
  <r>
    <s v="A5100"/>
    <x v="572"/>
    <x v="0"/>
    <x v="2"/>
    <x v="5"/>
    <n v="105.2"/>
    <n v="5"/>
    <n v="526"/>
    <s v="Credit Card"/>
    <n v="526"/>
    <n v="0"/>
  </r>
  <r>
    <s v="A5103"/>
    <x v="572"/>
    <x v="1"/>
    <x v="2"/>
    <x v="4"/>
    <n v="210.2"/>
    <n v="5"/>
    <n v="956.41"/>
    <s v="Debit Card"/>
    <n v="1051"/>
    <n v="-94.590000000000032"/>
  </r>
  <r>
    <s v="A5104"/>
    <x v="573"/>
    <x v="0"/>
    <x v="1"/>
    <x v="2"/>
    <n v="300.12"/>
    <n v="2"/>
    <n v="588.24"/>
    <s v="Account"/>
    <n v="600.24"/>
    <n v="-12"/>
  </r>
  <r>
    <s v="A5105"/>
    <x v="573"/>
    <x v="0"/>
    <x v="1"/>
    <x v="1"/>
    <n v="401.1"/>
    <n v="2"/>
    <n v="746.05"/>
    <s v="Debit Card"/>
    <n v="802.2"/>
    <n v="-56.150000000000091"/>
  </r>
  <r>
    <s v="A5106"/>
    <x v="573"/>
    <x v="0"/>
    <x v="1"/>
    <x v="2"/>
    <n v="300.12"/>
    <n v="2"/>
    <n v="564.23"/>
    <s v="Debit Card"/>
    <n v="600.24"/>
    <n v="-36.009999999999991"/>
  </r>
  <r>
    <s v="A5107"/>
    <x v="574"/>
    <x v="4"/>
    <x v="0"/>
    <x v="5"/>
    <n v="105.2"/>
    <n v="5"/>
    <n v="526"/>
    <s v="Debit Card"/>
    <n v="526"/>
    <n v="0"/>
  </r>
  <r>
    <s v="A5110"/>
    <x v="574"/>
    <x v="0"/>
    <x v="0"/>
    <x v="5"/>
    <n v="105.2"/>
    <n v="5"/>
    <n v="499.7"/>
    <s v="Debit Card"/>
    <n v="526"/>
    <n v="-26.300000000000011"/>
  </r>
  <r>
    <s v="A5108"/>
    <x v="574"/>
    <x v="0"/>
    <x v="1"/>
    <x v="3"/>
    <n v="102.1"/>
    <n v="3"/>
    <n v="300.17"/>
    <s v="Debit Card"/>
    <n v="306.29999999999995"/>
    <n v="-6.1299999999999386"/>
  </r>
  <r>
    <s v="A5109"/>
    <x v="574"/>
    <x v="4"/>
    <x v="1"/>
    <x v="5"/>
    <n v="105.2"/>
    <n v="4"/>
    <n v="408.18"/>
    <s v="Debit Card"/>
    <n v="420.8"/>
    <n v="-12.620000000000005"/>
  </r>
  <r>
    <s v="A5112"/>
    <x v="575"/>
    <x v="0"/>
    <x v="1"/>
    <x v="1"/>
    <n v="401.1"/>
    <n v="2"/>
    <n v="721.98"/>
    <s v="Account"/>
    <n v="802.2"/>
    <n v="-80.220000000000027"/>
  </r>
  <r>
    <s v="A5113"/>
    <x v="575"/>
    <x v="4"/>
    <x v="1"/>
    <x v="5"/>
    <n v="105.2"/>
    <n v="4"/>
    <n v="387.14"/>
    <s v="Debit Card"/>
    <n v="420.8"/>
    <n v="-33.660000000000025"/>
  </r>
  <r>
    <s v="A5111"/>
    <x v="575"/>
    <x v="4"/>
    <x v="2"/>
    <x v="2"/>
    <n v="300.12"/>
    <n v="5"/>
    <n v="1500.6"/>
    <s v="Debit Card"/>
    <n v="1500.6"/>
    <n v="0"/>
  </r>
  <r>
    <s v="A5114"/>
    <x v="575"/>
    <x v="0"/>
    <x v="2"/>
    <x v="4"/>
    <n v="210.2"/>
    <n v="1"/>
    <n v="195.49"/>
    <s v="Credit Card"/>
    <n v="210.2"/>
    <n v="-14.70999999999998"/>
  </r>
  <r>
    <s v="A5115"/>
    <x v="576"/>
    <x v="6"/>
    <x v="5"/>
    <x v="3"/>
    <n v="102.1"/>
    <n v="3"/>
    <n v="297.11"/>
    <s v="Debit Card"/>
    <n v="306.29999999999995"/>
    <n v="-9.1899999999999409"/>
  </r>
  <r>
    <s v="A5116"/>
    <x v="577"/>
    <x v="0"/>
    <x v="1"/>
    <x v="5"/>
    <n v="105.2"/>
    <n v="3"/>
    <n v="287.2"/>
    <s v="Credit Card"/>
    <n v="315.60000000000002"/>
    <n v="-28.400000000000034"/>
  </r>
  <r>
    <s v="A5119"/>
    <x v="577"/>
    <x v="4"/>
    <x v="1"/>
    <x v="2"/>
    <n v="300.12"/>
    <n v="4"/>
    <n v="1092.44"/>
    <s v="Credit Card"/>
    <n v="1200.48"/>
    <n v="-108.03999999999996"/>
  </r>
  <r>
    <s v="A5120"/>
    <x v="577"/>
    <x v="0"/>
    <x v="3"/>
    <x v="3"/>
    <n v="102.1"/>
    <n v="1"/>
    <n v="93.93"/>
    <s v="Credit Card"/>
    <n v="102.1"/>
    <n v="-8.1699999999999875"/>
  </r>
  <r>
    <s v="A5117"/>
    <x v="577"/>
    <x v="0"/>
    <x v="2"/>
    <x v="0"/>
    <n v="321.10000000000002"/>
    <n v="1"/>
    <n v="314.68"/>
    <s v="Account"/>
    <n v="321.10000000000002"/>
    <n v="-6.4200000000000159"/>
  </r>
  <r>
    <s v="A5118"/>
    <x v="577"/>
    <x v="2"/>
    <x v="2"/>
    <x v="2"/>
    <n v="300.12"/>
    <n v="1"/>
    <n v="291.12"/>
    <s v="Account"/>
    <n v="300.12"/>
    <n v="-9"/>
  </r>
  <r>
    <s v="A5123"/>
    <x v="578"/>
    <x v="4"/>
    <x v="1"/>
    <x v="5"/>
    <n v="105.2"/>
    <n v="4"/>
    <n v="403.97"/>
    <s v="Debit Card"/>
    <n v="420.8"/>
    <n v="-16.829999999999984"/>
  </r>
  <r>
    <s v="A5122"/>
    <x v="578"/>
    <x v="2"/>
    <x v="5"/>
    <x v="2"/>
    <n v="300.12"/>
    <n v="3"/>
    <n v="873.35"/>
    <s v="Account"/>
    <n v="900.36"/>
    <n v="-27.009999999999991"/>
  </r>
  <r>
    <s v="A5121"/>
    <x v="578"/>
    <x v="0"/>
    <x v="3"/>
    <x v="4"/>
    <n v="210.2"/>
    <n v="2"/>
    <n v="395.18"/>
    <s v="Debit Card"/>
    <n v="420.4"/>
    <n v="-25.21999999999997"/>
  </r>
  <r>
    <s v="A5124"/>
    <x v="579"/>
    <x v="0"/>
    <x v="2"/>
    <x v="3"/>
    <n v="102.1"/>
    <n v="2"/>
    <n v="191.95"/>
    <s v="Credit Card"/>
    <n v="204.2"/>
    <n v="-12.25"/>
  </r>
  <r>
    <s v="A5126"/>
    <x v="580"/>
    <x v="0"/>
    <x v="1"/>
    <x v="5"/>
    <n v="105.2"/>
    <n v="4"/>
    <n v="382.93"/>
    <s v="Debit Card"/>
    <n v="420.8"/>
    <n v="-37.870000000000005"/>
  </r>
  <r>
    <s v="A5125"/>
    <x v="580"/>
    <x v="0"/>
    <x v="3"/>
    <x v="2"/>
    <n v="300.12"/>
    <n v="4"/>
    <n v="1140.46"/>
    <s v="Debit Card"/>
    <n v="1200.48"/>
    <n v="-60.019999999999982"/>
  </r>
  <r>
    <s v="A5127"/>
    <x v="581"/>
    <x v="0"/>
    <x v="0"/>
    <x v="2"/>
    <n v="300.12"/>
    <n v="1"/>
    <n v="288.12"/>
    <s v="Account"/>
    <n v="300.12"/>
    <n v="-12"/>
  </r>
  <r>
    <s v="A5128"/>
    <x v="581"/>
    <x v="0"/>
    <x v="1"/>
    <x v="2"/>
    <n v="300.12"/>
    <n v="2"/>
    <n v="558.22"/>
    <s v="Debit Card"/>
    <n v="600.24"/>
    <n v="-42.019999999999982"/>
  </r>
  <r>
    <s v="A5129"/>
    <x v="581"/>
    <x v="3"/>
    <x v="1"/>
    <x v="4"/>
    <n v="210.2"/>
    <n v="4"/>
    <n v="765.13"/>
    <s v="Debit Card"/>
    <n v="840.8"/>
    <n v="-75.669999999999959"/>
  </r>
  <r>
    <s v="A5130"/>
    <x v="582"/>
    <x v="4"/>
    <x v="1"/>
    <x v="2"/>
    <n v="300.12"/>
    <n v="1"/>
    <n v="282.11"/>
    <s v="Account"/>
    <n v="300.12"/>
    <n v="-18.009999999999991"/>
  </r>
  <r>
    <s v="A5131"/>
    <x v="582"/>
    <x v="0"/>
    <x v="1"/>
    <x v="2"/>
    <n v="300.12"/>
    <n v="4"/>
    <n v="1164.47"/>
    <s v="Credit Card"/>
    <n v="1200.48"/>
    <n v="-36.009999999999991"/>
  </r>
  <r>
    <s v="A5132"/>
    <x v="583"/>
    <x v="0"/>
    <x v="0"/>
    <x v="2"/>
    <n v="300.12"/>
    <n v="3"/>
    <n v="891.36"/>
    <s v="Account"/>
    <n v="900.36"/>
    <n v="-9"/>
  </r>
  <r>
    <s v="A5133"/>
    <x v="583"/>
    <x v="6"/>
    <x v="0"/>
    <x v="0"/>
    <n v="321.10000000000002"/>
    <n v="1"/>
    <n v="314.68"/>
    <s v="Account"/>
    <n v="321.10000000000002"/>
    <n v="-6.4200000000000159"/>
  </r>
  <r>
    <s v="A5134"/>
    <x v="583"/>
    <x v="0"/>
    <x v="5"/>
    <x v="4"/>
    <n v="210.2"/>
    <n v="2"/>
    <n v="411.99"/>
    <s v="Account"/>
    <n v="420.4"/>
    <n v="-8.4099999999999682"/>
  </r>
  <r>
    <s v="A5135"/>
    <x v="584"/>
    <x v="0"/>
    <x v="1"/>
    <x v="1"/>
    <n v="401.1"/>
    <n v="4"/>
    <n v="1604.4"/>
    <s v="Account"/>
    <n v="1604.4"/>
    <n v="0"/>
  </r>
  <r>
    <s v="A5138"/>
    <x v="584"/>
    <x v="4"/>
    <x v="1"/>
    <x v="4"/>
    <n v="210.2"/>
    <n v="5"/>
    <n v="1019.47"/>
    <s v="Credit Card"/>
    <n v="1051"/>
    <n v="-31.529999999999973"/>
  </r>
  <r>
    <s v="A5139"/>
    <x v="584"/>
    <x v="2"/>
    <x v="1"/>
    <x v="3"/>
    <n v="102.1"/>
    <n v="1"/>
    <n v="97"/>
    <s v="Credit Card"/>
    <n v="102.1"/>
    <n v="-5.0999999999999943"/>
  </r>
  <r>
    <s v="A5141"/>
    <x v="584"/>
    <x v="0"/>
    <x v="1"/>
    <x v="3"/>
    <n v="102.1"/>
    <n v="4"/>
    <n v="379.81"/>
    <s v="Credit Card"/>
    <n v="408.4"/>
    <n v="-28.589999999999975"/>
  </r>
  <r>
    <s v="A5142"/>
    <x v="584"/>
    <x v="0"/>
    <x v="1"/>
    <x v="1"/>
    <n v="401.1"/>
    <n v="2"/>
    <n v="786.16"/>
    <s v="Account"/>
    <n v="802.2"/>
    <n v="-16.040000000000077"/>
  </r>
  <r>
    <s v="A5137"/>
    <x v="584"/>
    <x v="0"/>
    <x v="5"/>
    <x v="4"/>
    <n v="210.2"/>
    <n v="1"/>
    <n v="193.38"/>
    <s v="Debit Card"/>
    <n v="210.2"/>
    <n v="-16.819999999999993"/>
  </r>
  <r>
    <s v="A5143"/>
    <x v="584"/>
    <x v="3"/>
    <x v="5"/>
    <x v="5"/>
    <n v="105.2"/>
    <n v="5"/>
    <n v="489.18"/>
    <s v="Debit Card"/>
    <n v="526"/>
    <n v="-36.819999999999993"/>
  </r>
  <r>
    <s v="A5136"/>
    <x v="584"/>
    <x v="2"/>
    <x v="3"/>
    <x v="2"/>
    <n v="300.12"/>
    <n v="3"/>
    <n v="873.35"/>
    <s v="Account"/>
    <n v="900.36"/>
    <n v="-27.009999999999991"/>
  </r>
  <r>
    <s v="A5140"/>
    <x v="584"/>
    <x v="0"/>
    <x v="3"/>
    <x v="3"/>
    <n v="102.1"/>
    <n v="4"/>
    <n v="383.9"/>
    <s v="Credit Card"/>
    <n v="408.4"/>
    <n v="-24.5"/>
  </r>
  <r>
    <s v="A5146"/>
    <x v="585"/>
    <x v="4"/>
    <x v="1"/>
    <x v="5"/>
    <n v="105.2"/>
    <n v="5"/>
    <n v="478.66"/>
    <s v="Debit Card"/>
    <n v="526"/>
    <n v="-47.339999999999975"/>
  </r>
  <r>
    <s v="A5144"/>
    <x v="585"/>
    <x v="0"/>
    <x v="5"/>
    <x v="5"/>
    <n v="105.2"/>
    <n v="2"/>
    <n v="197.78"/>
    <s v="Debit Card"/>
    <n v="210.4"/>
    <n v="-12.620000000000005"/>
  </r>
  <r>
    <s v="A5145"/>
    <x v="585"/>
    <x v="0"/>
    <x v="2"/>
    <x v="4"/>
    <n v="210.2"/>
    <n v="3"/>
    <n v="592.76"/>
    <s v="Account"/>
    <n v="630.59999999999991"/>
    <n v="-37.839999999999918"/>
  </r>
  <r>
    <s v="A5149"/>
    <x v="586"/>
    <x v="0"/>
    <x v="4"/>
    <x v="1"/>
    <n v="401.1"/>
    <n v="2"/>
    <n v="786.16"/>
    <s v="Account"/>
    <n v="802.2"/>
    <n v="-16.040000000000077"/>
  </r>
  <r>
    <s v="A5148"/>
    <x v="586"/>
    <x v="0"/>
    <x v="1"/>
    <x v="2"/>
    <n v="300.12"/>
    <n v="5"/>
    <n v="1410.56"/>
    <s v="Credit Card"/>
    <n v="1500.6"/>
    <n v="-90.039999999999964"/>
  </r>
  <r>
    <s v="A5147"/>
    <x v="586"/>
    <x v="0"/>
    <x v="5"/>
    <x v="3"/>
    <n v="102.1"/>
    <n v="5"/>
    <n v="500.29"/>
    <s v="Account"/>
    <n v="510.5"/>
    <n v="-10.20999999999998"/>
  </r>
  <r>
    <s v="A5150"/>
    <x v="586"/>
    <x v="2"/>
    <x v="3"/>
    <x v="5"/>
    <n v="105.2"/>
    <n v="1"/>
    <n v="97.84"/>
    <s v="Credit Card"/>
    <n v="105.2"/>
    <n v="-7.3599999999999994"/>
  </r>
  <r>
    <s v="A5153"/>
    <x v="587"/>
    <x v="0"/>
    <x v="5"/>
    <x v="5"/>
    <n v="105.2"/>
    <n v="4"/>
    <n v="382.93"/>
    <s v="Debit Card"/>
    <n v="420.8"/>
    <n v="-37.870000000000005"/>
  </r>
  <r>
    <s v="A5154"/>
    <x v="587"/>
    <x v="6"/>
    <x v="5"/>
    <x v="3"/>
    <n v="102.1"/>
    <n v="1"/>
    <n v="102.1"/>
    <s v="Debit Card"/>
    <n v="102.1"/>
    <n v="0"/>
  </r>
  <r>
    <s v="A5151"/>
    <x v="587"/>
    <x v="2"/>
    <x v="3"/>
    <x v="5"/>
    <n v="105.2"/>
    <n v="4"/>
    <n v="408.18"/>
    <s v="Debit Card"/>
    <n v="420.8"/>
    <n v="-12.620000000000005"/>
  </r>
  <r>
    <s v="A5152"/>
    <x v="587"/>
    <x v="0"/>
    <x v="2"/>
    <x v="5"/>
    <n v="105.2"/>
    <n v="3"/>
    <n v="296.66000000000003"/>
    <s v="Credit Card"/>
    <n v="315.60000000000002"/>
    <n v="-18.939999999999998"/>
  </r>
  <r>
    <s v="A5157"/>
    <x v="588"/>
    <x v="0"/>
    <x v="4"/>
    <x v="2"/>
    <n v="300.12"/>
    <n v="5"/>
    <n v="1395.56"/>
    <s v="Credit Card"/>
    <n v="1500.6"/>
    <n v="-105.03999999999996"/>
  </r>
  <r>
    <s v="A5156"/>
    <x v="588"/>
    <x v="0"/>
    <x v="0"/>
    <x v="5"/>
    <n v="105.2"/>
    <n v="5"/>
    <n v="499.7"/>
    <s v="Debit Card"/>
    <n v="526"/>
    <n v="-26.300000000000011"/>
  </r>
  <r>
    <s v="A5158"/>
    <x v="588"/>
    <x v="0"/>
    <x v="1"/>
    <x v="3"/>
    <n v="102.1"/>
    <n v="1"/>
    <n v="95.97"/>
    <s v="Debit Card"/>
    <n v="102.1"/>
    <n v="-6.1299999999999955"/>
  </r>
  <r>
    <s v="A5155"/>
    <x v="588"/>
    <x v="2"/>
    <x v="2"/>
    <x v="4"/>
    <n v="210.2"/>
    <n v="1"/>
    <n v="206"/>
    <s v="Credit Card"/>
    <n v="210.2"/>
    <n v="-4.1999999999999886"/>
  </r>
  <r>
    <s v="A5160"/>
    <x v="589"/>
    <x v="0"/>
    <x v="4"/>
    <x v="5"/>
    <n v="105.2"/>
    <n v="5"/>
    <n v="510.22"/>
    <s v="Account"/>
    <n v="526"/>
    <n v="-15.779999999999973"/>
  </r>
  <r>
    <s v="A5159"/>
    <x v="589"/>
    <x v="0"/>
    <x v="5"/>
    <x v="4"/>
    <n v="210.2"/>
    <n v="2"/>
    <n v="382.56"/>
    <s v="Debit Card"/>
    <n v="420.4"/>
    <n v="-37.839999999999975"/>
  </r>
  <r>
    <s v="A5162"/>
    <x v="590"/>
    <x v="3"/>
    <x v="0"/>
    <x v="3"/>
    <n v="102.1"/>
    <n v="3"/>
    <n v="297.11"/>
    <s v="Credit Card"/>
    <n v="306.29999999999995"/>
    <n v="-9.1899999999999409"/>
  </r>
  <r>
    <s v="A5163"/>
    <x v="590"/>
    <x v="0"/>
    <x v="1"/>
    <x v="5"/>
    <n v="105.2"/>
    <n v="1"/>
    <n v="104.15"/>
    <s v="Debit Card"/>
    <n v="105.2"/>
    <n v="-1.0499999999999972"/>
  </r>
  <r>
    <s v="A5164"/>
    <x v="590"/>
    <x v="0"/>
    <x v="1"/>
    <x v="5"/>
    <n v="105.2"/>
    <n v="5"/>
    <n v="504.96"/>
    <s v="Debit Card"/>
    <n v="526"/>
    <n v="-21.04000000000002"/>
  </r>
  <r>
    <s v="A5161"/>
    <x v="590"/>
    <x v="0"/>
    <x v="3"/>
    <x v="5"/>
    <n v="105.2"/>
    <n v="5"/>
    <n v="526"/>
    <s v="Account"/>
    <n v="526"/>
    <n v="0"/>
  </r>
  <r>
    <s v="A5165"/>
    <x v="590"/>
    <x v="2"/>
    <x v="2"/>
    <x v="1"/>
    <n v="401.1"/>
    <n v="5"/>
    <n v="1825.01"/>
    <s v="Debit Card"/>
    <n v="2005.5"/>
    <n v="-180.49"/>
  </r>
  <r>
    <s v="A5166"/>
    <x v="591"/>
    <x v="3"/>
    <x v="0"/>
    <x v="3"/>
    <n v="102.1"/>
    <n v="2"/>
    <n v="198.07"/>
    <s v="Credit Card"/>
    <n v="204.2"/>
    <n v="-6.1299999999999955"/>
  </r>
  <r>
    <s v="A5168"/>
    <x v="591"/>
    <x v="5"/>
    <x v="0"/>
    <x v="2"/>
    <n v="300.12"/>
    <n v="3"/>
    <n v="837.33"/>
    <s v="Debit Card"/>
    <n v="900.36"/>
    <n v="-63.029999999999973"/>
  </r>
  <r>
    <s v="A5169"/>
    <x v="591"/>
    <x v="0"/>
    <x v="1"/>
    <x v="3"/>
    <n v="102.1"/>
    <n v="5"/>
    <n v="510.5"/>
    <s v="Debit Card"/>
    <n v="510.5"/>
    <n v="0"/>
  </r>
  <r>
    <s v="A5167"/>
    <x v="591"/>
    <x v="0"/>
    <x v="3"/>
    <x v="4"/>
    <n v="210.2"/>
    <n v="3"/>
    <n v="630.6"/>
    <s v="Credit Card"/>
    <n v="630.59999999999991"/>
    <n v="0"/>
  </r>
  <r>
    <s v="A5170"/>
    <x v="592"/>
    <x v="0"/>
    <x v="1"/>
    <x v="2"/>
    <n v="300.12"/>
    <n v="3"/>
    <n v="828.33"/>
    <s v="Account"/>
    <n v="900.36"/>
    <n v="-72.029999999999973"/>
  </r>
  <r>
    <s v="A5171"/>
    <x v="592"/>
    <x v="0"/>
    <x v="5"/>
    <x v="2"/>
    <n v="300.12"/>
    <n v="1"/>
    <n v="300.12"/>
    <s v="Account"/>
    <n v="300.12"/>
    <n v="0"/>
  </r>
  <r>
    <s v="A5172"/>
    <x v="592"/>
    <x v="0"/>
    <x v="3"/>
    <x v="1"/>
    <n v="401.1"/>
    <n v="7"/>
    <n v="2555.0100000000002"/>
    <s v="Debit Card"/>
    <n v="2807.7000000000003"/>
    <n v="-252.69000000000005"/>
  </r>
  <r>
    <s v="A5174"/>
    <x v="593"/>
    <x v="4"/>
    <x v="1"/>
    <x v="4"/>
    <n v="210.2"/>
    <n v="7"/>
    <n v="1383.12"/>
    <s v="Credit Card"/>
    <n v="1471.3999999999999"/>
    <n v="-88.279999999999973"/>
  </r>
  <r>
    <s v="A5173"/>
    <x v="593"/>
    <x v="0"/>
    <x v="2"/>
    <x v="4"/>
    <n v="210.2"/>
    <n v="3"/>
    <n v="599.07000000000005"/>
    <s v="Account"/>
    <n v="630.59999999999991"/>
    <n v="-31.529999999999859"/>
  </r>
  <r>
    <s v="A5175"/>
    <x v="593"/>
    <x v="0"/>
    <x v="2"/>
    <x v="2"/>
    <n v="300.12"/>
    <n v="4"/>
    <n v="1116.44"/>
    <s v="Credit Card"/>
    <n v="1200.48"/>
    <n v="-84.039999999999964"/>
  </r>
  <r>
    <s v="A5176"/>
    <x v="594"/>
    <x v="4"/>
    <x v="1"/>
    <x v="4"/>
    <n v="210.2"/>
    <n v="7"/>
    <n v="1471.4"/>
    <s v="Credit Card"/>
    <n v="1471.3999999999999"/>
    <n v="0"/>
  </r>
  <r>
    <s v="A5177"/>
    <x v="594"/>
    <x v="4"/>
    <x v="1"/>
    <x v="5"/>
    <n v="105.2"/>
    <n v="4"/>
    <n v="412.39"/>
    <s v="Debit Card"/>
    <n v="420.8"/>
    <n v="-8.410000000000025"/>
  </r>
  <r>
    <s v="A5182"/>
    <x v="595"/>
    <x v="0"/>
    <x v="0"/>
    <x v="3"/>
    <n v="102.1"/>
    <n v="4"/>
    <n v="371.64"/>
    <s v="Debit Card"/>
    <n v="408.4"/>
    <n v="-36.759999999999991"/>
  </r>
  <r>
    <s v="A5183"/>
    <x v="595"/>
    <x v="0"/>
    <x v="0"/>
    <x v="4"/>
    <n v="210.2"/>
    <n v="7"/>
    <n v="1324.26"/>
    <s v="Account"/>
    <n v="1471.3999999999999"/>
    <n v="-147.13999999999987"/>
  </r>
  <r>
    <s v="A5180"/>
    <x v="595"/>
    <x v="0"/>
    <x v="1"/>
    <x v="5"/>
    <n v="105.2"/>
    <n v="4"/>
    <n v="412.39"/>
    <s v="Debit Card"/>
    <n v="420.8"/>
    <n v="-8.410000000000025"/>
  </r>
  <r>
    <s v="A5178"/>
    <x v="595"/>
    <x v="2"/>
    <x v="2"/>
    <x v="2"/>
    <n v="300.12"/>
    <n v="6"/>
    <n v="1692.68"/>
    <s v="Account"/>
    <n v="1800.72"/>
    <n v="-108.03999999999996"/>
  </r>
  <r>
    <s v="A5179"/>
    <x v="595"/>
    <x v="0"/>
    <x v="2"/>
    <x v="3"/>
    <n v="102.1"/>
    <n v="3"/>
    <n v="306.3"/>
    <s v="Credit Card"/>
    <n v="306.29999999999995"/>
    <n v="0"/>
  </r>
  <r>
    <s v="A5181"/>
    <x v="595"/>
    <x v="2"/>
    <x v="2"/>
    <x v="4"/>
    <n v="210.2"/>
    <n v="4"/>
    <n v="823.99"/>
    <s v="Account"/>
    <n v="840.8"/>
    <n v="-16.809999999999945"/>
  </r>
  <r>
    <s v="A5184"/>
    <x v="596"/>
    <x v="0"/>
    <x v="4"/>
    <x v="0"/>
    <n v="321.10000000000002"/>
    <n v="1"/>
    <n v="311.47000000000003"/>
    <s v="Debit Card"/>
    <n v="321.10000000000002"/>
    <n v="-9.6299999999999955"/>
  </r>
  <r>
    <s v="A5187"/>
    <x v="596"/>
    <x v="4"/>
    <x v="4"/>
    <x v="4"/>
    <n v="210.2"/>
    <n v="6"/>
    <n v="1235.97"/>
    <s v="Account"/>
    <n v="1261.1999999999998"/>
    <n v="-25.229999999999791"/>
  </r>
  <r>
    <s v="A5185"/>
    <x v="596"/>
    <x v="4"/>
    <x v="1"/>
    <x v="2"/>
    <n v="300.12"/>
    <n v="1"/>
    <n v="297.12"/>
    <s v="Account"/>
    <n v="300.12"/>
    <n v="-3"/>
  </r>
  <r>
    <s v="A5188"/>
    <x v="596"/>
    <x v="0"/>
    <x v="5"/>
    <x v="2"/>
    <n v="300.12"/>
    <n v="4"/>
    <n v="1152.46"/>
    <s v="Credit Card"/>
    <n v="1200.48"/>
    <n v="-48.019999999999982"/>
  </r>
  <r>
    <s v="A5186"/>
    <x v="596"/>
    <x v="0"/>
    <x v="2"/>
    <x v="2"/>
    <n v="300.12"/>
    <n v="5"/>
    <n v="1485.59"/>
    <s v="Debit Card"/>
    <n v="1500.6"/>
    <n v="-15.009999999999991"/>
  </r>
  <r>
    <s v="A5191"/>
    <x v="597"/>
    <x v="0"/>
    <x v="0"/>
    <x v="0"/>
    <n v="321.10000000000002"/>
    <n v="4"/>
    <n v="1207.3399999999999"/>
    <s v="Debit Card"/>
    <n v="1284.4000000000001"/>
    <n v="-77.060000000000173"/>
  </r>
  <r>
    <s v="A5193"/>
    <x v="597"/>
    <x v="4"/>
    <x v="5"/>
    <x v="2"/>
    <n v="300.12"/>
    <n v="4"/>
    <n v="1200.48"/>
    <s v="Debit Card"/>
    <n v="1200.48"/>
    <n v="0"/>
  </r>
  <r>
    <s v="A5189"/>
    <x v="597"/>
    <x v="1"/>
    <x v="2"/>
    <x v="4"/>
    <n v="210.2"/>
    <n v="2"/>
    <n v="399.38"/>
    <s v="Debit Card"/>
    <n v="420.4"/>
    <n v="-21.019999999999982"/>
  </r>
  <r>
    <s v="A5190"/>
    <x v="597"/>
    <x v="0"/>
    <x v="2"/>
    <x v="3"/>
    <n v="102.1"/>
    <n v="3"/>
    <n v="284.86"/>
    <s v="Credit Card"/>
    <n v="306.29999999999995"/>
    <n v="-21.439999999999941"/>
  </r>
  <r>
    <s v="A5192"/>
    <x v="597"/>
    <x v="0"/>
    <x v="2"/>
    <x v="5"/>
    <n v="105.2"/>
    <n v="4"/>
    <n v="412.38"/>
    <s v="Credit Card"/>
    <n v="420.8"/>
    <n v="-8.4200000000000159"/>
  </r>
  <r>
    <s v="A5196"/>
    <x v="598"/>
    <x v="7"/>
    <x v="0"/>
    <x v="4"/>
    <n v="210.2"/>
    <n v="1"/>
    <n v="191.28"/>
    <s v="Credit Card"/>
    <n v="210.2"/>
    <n v="-18.919999999999987"/>
  </r>
  <r>
    <s v="A5194"/>
    <x v="598"/>
    <x v="0"/>
    <x v="3"/>
    <x v="1"/>
    <n v="401.1"/>
    <n v="3"/>
    <n v="1191.27"/>
    <s v="Debit Card"/>
    <n v="1203.3000000000002"/>
    <n v="-12.0300000000002"/>
  </r>
  <r>
    <s v="A5195"/>
    <x v="598"/>
    <x v="2"/>
    <x v="3"/>
    <x v="2"/>
    <n v="300.12"/>
    <n v="4"/>
    <n v="1140.46"/>
    <s v="Account"/>
    <n v="1200.48"/>
    <n v="-60.019999999999982"/>
  </r>
  <r>
    <s v="A5197"/>
    <x v="599"/>
    <x v="0"/>
    <x v="2"/>
    <x v="4"/>
    <n v="210.2"/>
    <n v="2"/>
    <n v="390.97"/>
    <s v="Credit Card"/>
    <n v="420.4"/>
    <n v="-29.42999999999995"/>
  </r>
  <r>
    <s v="A5198"/>
    <x v="599"/>
    <x v="1"/>
    <x v="2"/>
    <x v="5"/>
    <n v="105.2"/>
    <n v="2"/>
    <n v="195.67"/>
    <s v="Debit Card"/>
    <n v="210.4"/>
    <n v="-14.730000000000018"/>
  </r>
  <r>
    <s v="A5199"/>
    <x v="600"/>
    <x v="0"/>
    <x v="3"/>
    <x v="4"/>
    <n v="210.2"/>
    <n v="5"/>
    <n v="966.92"/>
    <s v="Credit Card"/>
    <n v="1051"/>
    <n v="-84.080000000000041"/>
  </r>
  <r>
    <s v="A5202"/>
    <x v="601"/>
    <x v="2"/>
    <x v="1"/>
    <x v="3"/>
    <n v="102.1"/>
    <n v="2"/>
    <n v="196.03"/>
    <s v="Credit Card"/>
    <n v="204.2"/>
    <n v="-8.1699999999999875"/>
  </r>
  <r>
    <s v="A5201"/>
    <x v="601"/>
    <x v="0"/>
    <x v="5"/>
    <x v="3"/>
    <n v="102.1"/>
    <n v="2"/>
    <n v="193.99"/>
    <s v="Credit Card"/>
    <n v="204.2"/>
    <n v="-10.20999999999998"/>
  </r>
  <r>
    <s v="A5204"/>
    <x v="601"/>
    <x v="1"/>
    <x v="5"/>
    <x v="4"/>
    <n v="210.2"/>
    <n v="3"/>
    <n v="599.07000000000005"/>
    <s v="Credit Card"/>
    <n v="630.59999999999991"/>
    <n v="-31.529999999999859"/>
  </r>
  <r>
    <s v="A5200"/>
    <x v="601"/>
    <x v="0"/>
    <x v="2"/>
    <x v="4"/>
    <n v="210.2"/>
    <n v="5"/>
    <n v="956.41"/>
    <s v="Account"/>
    <n v="1051"/>
    <n v="-94.590000000000032"/>
  </r>
  <r>
    <s v="A5203"/>
    <x v="601"/>
    <x v="0"/>
    <x v="2"/>
    <x v="4"/>
    <n v="210.2"/>
    <n v="2"/>
    <n v="386.77"/>
    <s v="Credit Card"/>
    <n v="420.4"/>
    <n v="-33.629999999999995"/>
  </r>
  <r>
    <s v="A5207"/>
    <x v="602"/>
    <x v="0"/>
    <x v="1"/>
    <x v="5"/>
    <n v="105.2"/>
    <n v="5"/>
    <n v="483.92"/>
    <s v="Account"/>
    <n v="526"/>
    <n v="-42.079999999999984"/>
  </r>
  <r>
    <s v="A5205"/>
    <x v="602"/>
    <x v="0"/>
    <x v="5"/>
    <x v="5"/>
    <n v="105.2"/>
    <n v="3"/>
    <n v="302.98"/>
    <s v="Account"/>
    <n v="315.60000000000002"/>
    <n v="-12.620000000000005"/>
  </r>
  <r>
    <s v="A5209"/>
    <x v="602"/>
    <x v="0"/>
    <x v="5"/>
    <x v="2"/>
    <n v="300.12"/>
    <n v="3"/>
    <n v="864.35"/>
    <s v="Credit Card"/>
    <n v="900.36"/>
    <n v="-36.009999999999991"/>
  </r>
  <r>
    <s v="A5206"/>
    <x v="602"/>
    <x v="2"/>
    <x v="2"/>
    <x v="1"/>
    <n v="401.1"/>
    <n v="3"/>
    <n v="1082.97"/>
    <s v="Debit Card"/>
    <n v="1203.3000000000002"/>
    <n v="-120.33000000000015"/>
  </r>
  <r>
    <s v="A5208"/>
    <x v="602"/>
    <x v="2"/>
    <x v="2"/>
    <x v="5"/>
    <n v="105.2"/>
    <n v="2"/>
    <n v="193.57"/>
    <s v="Debit Card"/>
    <n v="210.4"/>
    <n v="-16.830000000000013"/>
  </r>
  <r>
    <s v="A5212"/>
    <x v="603"/>
    <x v="4"/>
    <x v="4"/>
    <x v="5"/>
    <n v="105.2"/>
    <n v="1"/>
    <n v="100.99"/>
    <s v="Debit Card"/>
    <n v="105.2"/>
    <n v="-4.210000000000008"/>
  </r>
  <r>
    <s v="A5210"/>
    <x v="603"/>
    <x v="0"/>
    <x v="1"/>
    <x v="2"/>
    <n v="300.12"/>
    <n v="5"/>
    <n v="1440.58"/>
    <s v="Debit Card"/>
    <n v="1500.6"/>
    <n v="-60.019999999999982"/>
  </r>
  <r>
    <s v="A5211"/>
    <x v="603"/>
    <x v="0"/>
    <x v="1"/>
    <x v="4"/>
    <n v="210.2"/>
    <n v="1"/>
    <n v="197.59"/>
    <s v="Account"/>
    <n v="210.2"/>
    <n v="-12.609999999999985"/>
  </r>
  <r>
    <s v="A5213"/>
    <x v="603"/>
    <x v="0"/>
    <x v="1"/>
    <x v="3"/>
    <n v="102.1"/>
    <n v="5"/>
    <n v="505.4"/>
    <s v="Credit Card"/>
    <n v="510.5"/>
    <n v="-5.1000000000000227"/>
  </r>
  <r>
    <s v="A5218"/>
    <x v="604"/>
    <x v="0"/>
    <x v="4"/>
    <x v="4"/>
    <n v="210.2"/>
    <n v="5"/>
    <n v="1051"/>
    <s v="Credit Card"/>
    <n v="1051"/>
    <n v="0"/>
  </r>
  <r>
    <s v="A5219"/>
    <x v="604"/>
    <x v="0"/>
    <x v="1"/>
    <x v="4"/>
    <n v="210.2"/>
    <n v="4"/>
    <n v="790.35"/>
    <s v="Account"/>
    <n v="840.8"/>
    <n v="-50.449999999999932"/>
  </r>
  <r>
    <s v="A5214"/>
    <x v="604"/>
    <x v="0"/>
    <x v="5"/>
    <x v="2"/>
    <n v="300.12"/>
    <n v="4"/>
    <n v="1116.45"/>
    <s v="Account"/>
    <n v="1200.48"/>
    <n v="-84.029999999999973"/>
  </r>
  <r>
    <s v="A5216"/>
    <x v="604"/>
    <x v="0"/>
    <x v="5"/>
    <x v="5"/>
    <n v="105.2"/>
    <n v="2"/>
    <n v="197.78"/>
    <s v="Debit Card"/>
    <n v="210.4"/>
    <n v="-12.620000000000005"/>
  </r>
  <r>
    <s v="A5217"/>
    <x v="604"/>
    <x v="0"/>
    <x v="5"/>
    <x v="3"/>
    <n v="102.1"/>
    <n v="3"/>
    <n v="287.92"/>
    <s v="Debit Card"/>
    <n v="306.29999999999995"/>
    <n v="-18.379999999999939"/>
  </r>
  <r>
    <s v="A5215"/>
    <x v="604"/>
    <x v="0"/>
    <x v="3"/>
    <x v="4"/>
    <n v="210.2"/>
    <n v="4"/>
    <n v="807.17"/>
    <s v="Debit Card"/>
    <n v="840.8"/>
    <n v="-33.629999999999995"/>
  </r>
  <r>
    <s v="A5220"/>
    <x v="604"/>
    <x v="0"/>
    <x v="3"/>
    <x v="5"/>
    <n v="105.2"/>
    <n v="1"/>
    <n v="105.2"/>
    <s v="Account"/>
    <n v="105.2"/>
    <n v="0"/>
  </r>
  <r>
    <s v="A5221"/>
    <x v="604"/>
    <x v="0"/>
    <x v="2"/>
    <x v="0"/>
    <n v="321.10000000000002"/>
    <n v="1"/>
    <n v="305.05"/>
    <s v="Account"/>
    <n v="321.10000000000002"/>
    <n v="-16.050000000000011"/>
  </r>
  <r>
    <s v="A5223"/>
    <x v="605"/>
    <x v="0"/>
    <x v="3"/>
    <x v="2"/>
    <n v="300.12"/>
    <n v="3"/>
    <n v="882.35"/>
    <s v="Debit Card"/>
    <n v="900.36"/>
    <n v="-18.009999999999991"/>
  </r>
  <r>
    <s v="A5224"/>
    <x v="605"/>
    <x v="0"/>
    <x v="3"/>
    <x v="2"/>
    <n v="300.12"/>
    <n v="7"/>
    <n v="2100.84"/>
    <s v="Debit Card"/>
    <n v="2100.84"/>
    <n v="0"/>
  </r>
  <r>
    <s v="A5222"/>
    <x v="605"/>
    <x v="1"/>
    <x v="2"/>
    <x v="2"/>
    <n v="300.12"/>
    <n v="7"/>
    <n v="2037.81"/>
    <s v="Debit Card"/>
    <n v="2100.84"/>
    <n v="-63.0300000000002"/>
  </r>
  <r>
    <s v="A5225"/>
    <x v="606"/>
    <x v="0"/>
    <x v="4"/>
    <x v="2"/>
    <n v="300.12"/>
    <n v="6"/>
    <n v="1710.69"/>
    <s v="Debit Card"/>
    <n v="1800.72"/>
    <n v="-90.029999999999973"/>
  </r>
  <r>
    <s v="A5227"/>
    <x v="606"/>
    <x v="2"/>
    <x v="4"/>
    <x v="0"/>
    <n v="321.10000000000002"/>
    <n v="6"/>
    <n v="1926.6"/>
    <s v="Account"/>
    <n v="1926.6000000000001"/>
    <n v="0"/>
  </r>
  <r>
    <s v="A5228"/>
    <x v="606"/>
    <x v="2"/>
    <x v="0"/>
    <x v="2"/>
    <n v="300.12"/>
    <n v="3"/>
    <n v="891.36"/>
    <s v="Debit Card"/>
    <n v="900.36"/>
    <n v="-9"/>
  </r>
  <r>
    <s v="A5226"/>
    <x v="606"/>
    <x v="0"/>
    <x v="5"/>
    <x v="5"/>
    <n v="105.2"/>
    <n v="3"/>
    <n v="293.51"/>
    <s v="Debit Card"/>
    <n v="315.60000000000002"/>
    <n v="-22.090000000000032"/>
  </r>
  <r>
    <s v="A5229"/>
    <x v="607"/>
    <x v="3"/>
    <x v="3"/>
    <x v="2"/>
    <n v="300.12"/>
    <n v="7"/>
    <n v="1974.78"/>
    <s v="Account"/>
    <n v="2100.84"/>
    <n v="-126.06000000000017"/>
  </r>
  <r>
    <s v="A5230"/>
    <x v="607"/>
    <x v="0"/>
    <x v="2"/>
    <x v="3"/>
    <n v="102.1"/>
    <n v="7"/>
    <n v="643.23"/>
    <s v="Credit Card"/>
    <n v="714.69999999999993"/>
    <n v="-71.469999999999914"/>
  </r>
  <r>
    <s v="A5235"/>
    <x v="608"/>
    <x v="0"/>
    <x v="0"/>
    <x v="5"/>
    <n v="105.2"/>
    <n v="7"/>
    <n v="706.94"/>
    <s v="Debit Card"/>
    <n v="736.4"/>
    <n v="-29.459999999999923"/>
  </r>
  <r>
    <s v="A5233"/>
    <x v="608"/>
    <x v="0"/>
    <x v="1"/>
    <x v="2"/>
    <n v="300.12"/>
    <n v="6"/>
    <n v="1800.72"/>
    <s v="Account"/>
    <n v="1800.72"/>
    <n v="0"/>
  </r>
  <r>
    <s v="A5234"/>
    <x v="608"/>
    <x v="0"/>
    <x v="1"/>
    <x v="0"/>
    <n v="321.10000000000002"/>
    <n v="3"/>
    <n v="895.88"/>
    <s v="Debit Card"/>
    <n v="963.30000000000007"/>
    <n v="-67.420000000000073"/>
  </r>
  <r>
    <s v="A5236"/>
    <x v="608"/>
    <x v="0"/>
    <x v="1"/>
    <x v="5"/>
    <n v="105.2"/>
    <n v="6"/>
    <n v="605.96"/>
    <s v="Debit Card"/>
    <n v="631.20000000000005"/>
    <n v="-25.240000000000009"/>
  </r>
  <r>
    <s v="A5231"/>
    <x v="608"/>
    <x v="0"/>
    <x v="5"/>
    <x v="4"/>
    <n v="210.2"/>
    <n v="4"/>
    <n v="781.95"/>
    <s v="Debit Card"/>
    <n v="840.8"/>
    <n v="-58.849999999999909"/>
  </r>
  <r>
    <s v="A5232"/>
    <x v="608"/>
    <x v="0"/>
    <x v="3"/>
    <x v="2"/>
    <n v="300.12"/>
    <n v="3"/>
    <n v="810.33"/>
    <s v="Credit Card"/>
    <n v="900.36"/>
    <n v="-90.029999999999973"/>
  </r>
  <r>
    <s v="A5238"/>
    <x v="609"/>
    <x v="2"/>
    <x v="5"/>
    <x v="4"/>
    <n v="210.2"/>
    <n v="3"/>
    <n v="580.16"/>
    <s v="Debit Card"/>
    <n v="630.59999999999991"/>
    <n v="-50.439999999999941"/>
  </r>
  <r>
    <s v="A5237"/>
    <x v="609"/>
    <x v="2"/>
    <x v="2"/>
    <x v="1"/>
    <n v="401.1"/>
    <n v="6"/>
    <n v="2406.6"/>
    <s v="Debit Card"/>
    <n v="2406.6000000000004"/>
    <n v="0"/>
  </r>
  <r>
    <s v="A5241"/>
    <x v="610"/>
    <x v="4"/>
    <x v="0"/>
    <x v="4"/>
    <n v="210.2"/>
    <n v="6"/>
    <n v="1223.3699999999999"/>
    <s v="Debit Card"/>
    <n v="1261.1999999999998"/>
    <n v="-37.829999999999927"/>
  </r>
  <r>
    <s v="A5239"/>
    <x v="610"/>
    <x v="0"/>
    <x v="1"/>
    <x v="2"/>
    <n v="300.12"/>
    <n v="4"/>
    <n v="1116.44"/>
    <s v="Credit Card"/>
    <n v="1200.48"/>
    <n v="-84.039999999999964"/>
  </r>
  <r>
    <s v="A5240"/>
    <x v="610"/>
    <x v="2"/>
    <x v="1"/>
    <x v="0"/>
    <n v="321.10000000000002"/>
    <n v="4"/>
    <n v="1258.71"/>
    <s v="Account"/>
    <n v="1284.4000000000001"/>
    <n v="-25.690000000000055"/>
  </r>
  <r>
    <s v="A5242"/>
    <x v="610"/>
    <x v="0"/>
    <x v="3"/>
    <x v="4"/>
    <n v="210.2"/>
    <n v="1"/>
    <n v="210.2"/>
    <s v="Credit Card"/>
    <n v="210.2"/>
    <n v="0"/>
  </r>
  <r>
    <s v="A5243"/>
    <x v="610"/>
    <x v="0"/>
    <x v="2"/>
    <x v="2"/>
    <n v="300.12"/>
    <n v="4"/>
    <n v="1176.47"/>
    <s v="Credit Card"/>
    <n v="1200.48"/>
    <n v="-24.009999999999991"/>
  </r>
  <r>
    <s v="A5247"/>
    <x v="611"/>
    <x v="2"/>
    <x v="4"/>
    <x v="4"/>
    <n v="210.2"/>
    <n v="3"/>
    <n v="599.07000000000005"/>
    <s v="Account"/>
    <n v="630.59999999999991"/>
    <n v="-31.529999999999859"/>
  </r>
  <r>
    <s v="A5248"/>
    <x v="611"/>
    <x v="0"/>
    <x v="4"/>
    <x v="0"/>
    <n v="321.10000000000002"/>
    <n v="1"/>
    <n v="311.47000000000003"/>
    <s v="Debit Card"/>
    <n v="321.10000000000002"/>
    <n v="-9.6299999999999955"/>
  </r>
  <r>
    <s v="A5244"/>
    <x v="611"/>
    <x v="4"/>
    <x v="0"/>
    <x v="4"/>
    <n v="210.2"/>
    <n v="3"/>
    <n v="586.46"/>
    <s v="Account"/>
    <n v="630.59999999999991"/>
    <n v="-44.139999999999873"/>
  </r>
  <r>
    <s v="A5245"/>
    <x v="611"/>
    <x v="4"/>
    <x v="1"/>
    <x v="3"/>
    <n v="102.1"/>
    <n v="4"/>
    <n v="392.07"/>
    <s v="Credit Card"/>
    <n v="408.4"/>
    <n v="-16.329999999999984"/>
  </r>
  <r>
    <s v="A5246"/>
    <x v="611"/>
    <x v="0"/>
    <x v="5"/>
    <x v="2"/>
    <n v="300.12"/>
    <n v="4"/>
    <n v="1092.44"/>
    <s v="Debit Card"/>
    <n v="1200.48"/>
    <n v="-108.03999999999996"/>
  </r>
  <r>
    <s v="A5251"/>
    <x v="612"/>
    <x v="0"/>
    <x v="0"/>
    <x v="2"/>
    <n v="300.12"/>
    <n v="7"/>
    <n v="2079.83"/>
    <s v="Credit Card"/>
    <n v="2100.84"/>
    <n v="-21.010000000000218"/>
  </r>
  <r>
    <s v="A5253"/>
    <x v="612"/>
    <x v="0"/>
    <x v="0"/>
    <x v="2"/>
    <n v="300.12"/>
    <n v="6"/>
    <n v="1782.72"/>
    <s v="Credit Card"/>
    <n v="1800.72"/>
    <n v="-18"/>
  </r>
  <r>
    <s v="A5249"/>
    <x v="612"/>
    <x v="2"/>
    <x v="1"/>
    <x v="0"/>
    <n v="321.10000000000002"/>
    <n v="6"/>
    <n v="1868.81"/>
    <s v="Account"/>
    <n v="1926.6000000000001"/>
    <n v="-57.790000000000191"/>
  </r>
  <r>
    <s v="A5250"/>
    <x v="612"/>
    <x v="0"/>
    <x v="1"/>
    <x v="5"/>
    <n v="105.2"/>
    <n v="7"/>
    <n v="699.58"/>
    <s v="Debit Card"/>
    <n v="736.4"/>
    <n v="-36.819999999999936"/>
  </r>
  <r>
    <s v="A5252"/>
    <x v="612"/>
    <x v="2"/>
    <x v="2"/>
    <x v="4"/>
    <n v="210.2"/>
    <n v="7"/>
    <n v="1397.83"/>
    <s v="Debit Card"/>
    <n v="1471.3999999999999"/>
    <n v="-73.569999999999936"/>
  </r>
  <r>
    <s v="A5254"/>
    <x v="613"/>
    <x v="4"/>
    <x v="1"/>
    <x v="3"/>
    <n v="102.1"/>
    <n v="4"/>
    <n v="387.99"/>
    <s v="Debit Card"/>
    <n v="408.4"/>
    <n v="-20.409999999999968"/>
  </r>
  <r>
    <s v="A5255"/>
    <x v="613"/>
    <x v="0"/>
    <x v="1"/>
    <x v="2"/>
    <n v="300.12"/>
    <n v="7"/>
    <n v="1974.78"/>
    <s v="Credit Card"/>
    <n v="2100.84"/>
    <n v="-126.06000000000017"/>
  </r>
  <r>
    <s v="A5257"/>
    <x v="613"/>
    <x v="0"/>
    <x v="1"/>
    <x v="5"/>
    <n v="105.2"/>
    <n v="3"/>
    <n v="293.51"/>
    <s v="Account"/>
    <n v="315.60000000000002"/>
    <n v="-22.090000000000032"/>
  </r>
  <r>
    <s v="A5256"/>
    <x v="613"/>
    <x v="2"/>
    <x v="3"/>
    <x v="4"/>
    <n v="210.2"/>
    <n v="7"/>
    <n v="1383.12"/>
    <s v="Debit Card"/>
    <n v="1471.3999999999999"/>
    <n v="-88.279999999999973"/>
  </r>
  <r>
    <s v="A5260"/>
    <x v="614"/>
    <x v="3"/>
    <x v="4"/>
    <x v="4"/>
    <n v="210.2"/>
    <n v="1"/>
    <n v="199.69"/>
    <s v="Debit Card"/>
    <n v="210.2"/>
    <n v="-10.509999999999991"/>
  </r>
  <r>
    <s v="A5262"/>
    <x v="614"/>
    <x v="4"/>
    <x v="4"/>
    <x v="1"/>
    <n v="401.1"/>
    <n v="3"/>
    <n v="1119.08"/>
    <s v="Credit Card"/>
    <n v="1203.3000000000002"/>
    <n v="-84.220000000000255"/>
  </r>
  <r>
    <s v="A5259"/>
    <x v="614"/>
    <x v="0"/>
    <x v="0"/>
    <x v="5"/>
    <n v="105.2"/>
    <n v="2"/>
    <n v="195.67"/>
    <s v="Debit Card"/>
    <n v="210.4"/>
    <n v="-14.730000000000018"/>
  </r>
  <r>
    <s v="A5258"/>
    <x v="614"/>
    <x v="0"/>
    <x v="1"/>
    <x v="5"/>
    <n v="105.2"/>
    <n v="1"/>
    <n v="103.1"/>
    <s v="Debit Card"/>
    <n v="105.2"/>
    <n v="-2.1000000000000085"/>
  </r>
  <r>
    <s v="A5263"/>
    <x v="614"/>
    <x v="4"/>
    <x v="1"/>
    <x v="5"/>
    <n v="105.2"/>
    <n v="1"/>
    <n v="98.89"/>
    <s v="Account"/>
    <n v="105.2"/>
    <n v="-6.3100000000000023"/>
  </r>
  <r>
    <s v="A5261"/>
    <x v="614"/>
    <x v="0"/>
    <x v="5"/>
    <x v="4"/>
    <n v="210.2"/>
    <n v="2"/>
    <n v="420.4"/>
    <s v="Debit Card"/>
    <n v="420.4"/>
    <n v="0"/>
  </r>
  <r>
    <s v="A5266"/>
    <x v="615"/>
    <x v="0"/>
    <x v="0"/>
    <x v="5"/>
    <n v="105.2"/>
    <n v="5"/>
    <n v="489.18"/>
    <s v="Debit Card"/>
    <n v="526"/>
    <n v="-36.819999999999993"/>
  </r>
  <r>
    <s v="A5264"/>
    <x v="615"/>
    <x v="0"/>
    <x v="1"/>
    <x v="5"/>
    <n v="105.2"/>
    <n v="4"/>
    <n v="416.59"/>
    <s v="Account"/>
    <n v="420.8"/>
    <n v="-4.2100000000000364"/>
  </r>
  <r>
    <s v="A5268"/>
    <x v="615"/>
    <x v="3"/>
    <x v="5"/>
    <x v="5"/>
    <n v="105.2"/>
    <n v="5"/>
    <n v="494.44"/>
    <s v="Debit Card"/>
    <n v="526"/>
    <n v="-31.560000000000002"/>
  </r>
  <r>
    <s v="A5267"/>
    <x v="615"/>
    <x v="0"/>
    <x v="3"/>
    <x v="5"/>
    <n v="105.2"/>
    <n v="5"/>
    <n v="478.66"/>
    <s v="Debit Card"/>
    <n v="526"/>
    <n v="-47.339999999999975"/>
  </r>
  <r>
    <s v="A5265"/>
    <x v="615"/>
    <x v="0"/>
    <x v="2"/>
    <x v="4"/>
    <n v="210.2"/>
    <n v="3"/>
    <n v="573.85"/>
    <s v="Credit Card"/>
    <n v="630.59999999999991"/>
    <n v="-56.749999999999886"/>
  </r>
  <r>
    <s v="A5269"/>
    <x v="616"/>
    <x v="4"/>
    <x v="0"/>
    <x v="4"/>
    <n v="210.2"/>
    <n v="3"/>
    <n v="605.38"/>
    <s v="Account"/>
    <n v="630.59999999999991"/>
    <n v="-25.219999999999914"/>
  </r>
  <r>
    <s v="A5271"/>
    <x v="616"/>
    <x v="4"/>
    <x v="5"/>
    <x v="1"/>
    <n v="401.1"/>
    <n v="2"/>
    <n v="794.18"/>
    <s v="Debit Card"/>
    <n v="802.2"/>
    <n v="-8.0200000000000955"/>
  </r>
  <r>
    <s v="A5270"/>
    <x v="616"/>
    <x v="0"/>
    <x v="3"/>
    <x v="3"/>
    <n v="102.1"/>
    <n v="2"/>
    <n v="196.03"/>
    <s v="Account"/>
    <n v="204.2"/>
    <n v="-8.1699999999999875"/>
  </r>
  <r>
    <s v="A5272"/>
    <x v="617"/>
    <x v="4"/>
    <x v="1"/>
    <x v="4"/>
    <n v="210.2"/>
    <n v="1"/>
    <n v="189.18"/>
    <s v="Credit Card"/>
    <n v="210.2"/>
    <n v="-21.019999999999982"/>
  </r>
  <r>
    <s v="A5273"/>
    <x v="617"/>
    <x v="6"/>
    <x v="5"/>
    <x v="0"/>
    <n v="321.10000000000002"/>
    <n v="4"/>
    <n v="1220.18"/>
    <s v="Debit Card"/>
    <n v="1284.4000000000001"/>
    <n v="-64.220000000000027"/>
  </r>
  <r>
    <s v="A5274"/>
    <x v="618"/>
    <x v="7"/>
    <x v="5"/>
    <x v="4"/>
    <n v="210.2"/>
    <n v="4"/>
    <n v="781.94"/>
    <s v="Credit Card"/>
    <n v="840.8"/>
    <n v="-58.8599999999999"/>
  </r>
  <r>
    <s v="A5275"/>
    <x v="618"/>
    <x v="0"/>
    <x v="5"/>
    <x v="5"/>
    <n v="105.2"/>
    <n v="1"/>
    <n v="104.15"/>
    <s v="Credit Card"/>
    <n v="105.2"/>
    <n v="-1.0499999999999972"/>
  </r>
  <r>
    <s v="A5276"/>
    <x v="618"/>
    <x v="1"/>
    <x v="5"/>
    <x v="4"/>
    <n v="210.2"/>
    <n v="3"/>
    <n v="611.67999999999995"/>
    <s v="Credit Card"/>
    <n v="630.59999999999991"/>
    <n v="-18.919999999999959"/>
  </r>
  <r>
    <s v="A5277"/>
    <x v="618"/>
    <x v="0"/>
    <x v="5"/>
    <x v="5"/>
    <n v="105.2"/>
    <n v="5"/>
    <n v="499.7"/>
    <s v="Debit Card"/>
    <n v="526"/>
    <n v="-26.300000000000011"/>
  </r>
  <r>
    <s v="A5280"/>
    <x v="619"/>
    <x v="0"/>
    <x v="0"/>
    <x v="2"/>
    <n v="300.12"/>
    <n v="5"/>
    <n v="1365.55"/>
    <s v="Account"/>
    <n v="1500.6"/>
    <n v="-135.04999999999995"/>
  </r>
  <r>
    <s v="A5278"/>
    <x v="619"/>
    <x v="0"/>
    <x v="1"/>
    <x v="2"/>
    <n v="300.12"/>
    <n v="5"/>
    <n v="1485.59"/>
    <s v="Account"/>
    <n v="1500.6"/>
    <n v="-15.009999999999991"/>
  </r>
  <r>
    <s v="A5279"/>
    <x v="619"/>
    <x v="2"/>
    <x v="1"/>
    <x v="0"/>
    <n v="321.10000000000002"/>
    <n v="2"/>
    <n v="597.25"/>
    <s v="Account"/>
    <n v="642.20000000000005"/>
    <n v="-44.950000000000045"/>
  </r>
  <r>
    <s v="A5281"/>
    <x v="619"/>
    <x v="4"/>
    <x v="2"/>
    <x v="2"/>
    <n v="300.12"/>
    <n v="4"/>
    <n v="1140.46"/>
    <s v="Debit Card"/>
    <n v="1200.48"/>
    <n v="-60.019999999999982"/>
  </r>
  <r>
    <s v="A5283"/>
    <x v="620"/>
    <x v="0"/>
    <x v="0"/>
    <x v="2"/>
    <n v="300.12"/>
    <n v="1"/>
    <n v="282.11"/>
    <s v="Credit Card"/>
    <n v="300.12"/>
    <n v="-18.009999999999991"/>
  </r>
  <r>
    <s v="A5286"/>
    <x v="620"/>
    <x v="0"/>
    <x v="1"/>
    <x v="2"/>
    <n v="300.12"/>
    <n v="4"/>
    <n v="1080.43"/>
    <s v="Debit Card"/>
    <n v="1200.48"/>
    <n v="-120.04999999999995"/>
  </r>
  <r>
    <s v="A5284"/>
    <x v="620"/>
    <x v="2"/>
    <x v="5"/>
    <x v="4"/>
    <n v="210.2"/>
    <n v="1"/>
    <n v="191.28"/>
    <s v="Debit Card"/>
    <n v="210.2"/>
    <n v="-18.919999999999987"/>
  </r>
  <r>
    <s v="A5285"/>
    <x v="620"/>
    <x v="0"/>
    <x v="5"/>
    <x v="5"/>
    <n v="105.2"/>
    <n v="2"/>
    <n v="201.98"/>
    <s v="Debit Card"/>
    <n v="210.4"/>
    <n v="-8.4200000000000159"/>
  </r>
  <r>
    <s v="A5282"/>
    <x v="620"/>
    <x v="0"/>
    <x v="2"/>
    <x v="4"/>
    <n v="210.2"/>
    <n v="2"/>
    <n v="390.97"/>
    <s v="Credit Card"/>
    <n v="420.4"/>
    <n v="-29.42999999999995"/>
  </r>
  <r>
    <s v="A5288"/>
    <x v="621"/>
    <x v="0"/>
    <x v="1"/>
    <x v="4"/>
    <n v="210.2"/>
    <n v="4"/>
    <n v="765.13"/>
    <s v="Account"/>
    <n v="840.8"/>
    <n v="-75.669999999999959"/>
  </r>
  <r>
    <s v="A5289"/>
    <x v="621"/>
    <x v="0"/>
    <x v="1"/>
    <x v="2"/>
    <n v="300.12"/>
    <n v="3"/>
    <n v="855.34"/>
    <s v="Account"/>
    <n v="900.36"/>
    <n v="-45.019999999999982"/>
  </r>
  <r>
    <s v="A5287"/>
    <x v="621"/>
    <x v="0"/>
    <x v="3"/>
    <x v="0"/>
    <n v="321.10000000000002"/>
    <n v="2"/>
    <n v="622.92999999999995"/>
    <s v="Account"/>
    <n v="642.20000000000005"/>
    <n v="-19.270000000000095"/>
  </r>
  <r>
    <s v="A5295"/>
    <x v="622"/>
    <x v="4"/>
    <x v="4"/>
    <x v="0"/>
    <n v="321.10000000000002"/>
    <n v="4"/>
    <n v="1258.71"/>
    <s v="Debit Card"/>
    <n v="1284.4000000000001"/>
    <n v="-25.690000000000055"/>
  </r>
  <r>
    <s v="A5291"/>
    <x v="622"/>
    <x v="0"/>
    <x v="1"/>
    <x v="0"/>
    <n v="321.10000000000002"/>
    <n v="4"/>
    <n v="1284.4000000000001"/>
    <s v="Credit Card"/>
    <n v="1284.4000000000001"/>
    <n v="0"/>
  </r>
  <r>
    <s v="A5293"/>
    <x v="622"/>
    <x v="0"/>
    <x v="5"/>
    <x v="4"/>
    <n v="210.2"/>
    <n v="1"/>
    <n v="199.69"/>
    <s v="Debit Card"/>
    <n v="210.2"/>
    <n v="-10.509999999999991"/>
  </r>
  <r>
    <s v="A5294"/>
    <x v="622"/>
    <x v="4"/>
    <x v="5"/>
    <x v="2"/>
    <n v="300.12"/>
    <n v="1"/>
    <n v="294.12"/>
    <s v="Debit Card"/>
    <n v="300.12"/>
    <n v="-6"/>
  </r>
  <r>
    <s v="A5290"/>
    <x v="622"/>
    <x v="2"/>
    <x v="2"/>
    <x v="5"/>
    <n v="105.2"/>
    <n v="2"/>
    <n v="204.09"/>
    <s v="Debit Card"/>
    <n v="210.4"/>
    <n v="-6.3100000000000023"/>
  </r>
  <r>
    <s v="A5292"/>
    <x v="622"/>
    <x v="1"/>
    <x v="2"/>
    <x v="1"/>
    <n v="401.1"/>
    <n v="2"/>
    <n v="762.09"/>
    <s v="Debit Card"/>
    <n v="802.2"/>
    <n v="-40.110000000000014"/>
  </r>
  <r>
    <s v="A5296"/>
    <x v="623"/>
    <x v="0"/>
    <x v="1"/>
    <x v="1"/>
    <n v="401.1"/>
    <n v="4"/>
    <n v="1460"/>
    <s v="Credit Card"/>
    <n v="1604.4"/>
    <n v="-144.40000000000009"/>
  </r>
  <r>
    <s v="A5297"/>
    <x v="623"/>
    <x v="4"/>
    <x v="1"/>
    <x v="3"/>
    <n v="102.1"/>
    <n v="3"/>
    <n v="284.86"/>
    <s v="Credit Card"/>
    <n v="306.29999999999995"/>
    <n v="-21.439999999999941"/>
  </r>
  <r>
    <s v="A5299"/>
    <x v="623"/>
    <x v="7"/>
    <x v="1"/>
    <x v="5"/>
    <n v="105.2"/>
    <n v="1"/>
    <n v="97.84"/>
    <s v="Debit Card"/>
    <n v="105.2"/>
    <n v="-7.3599999999999994"/>
  </r>
  <r>
    <s v="A5300"/>
    <x v="623"/>
    <x v="0"/>
    <x v="1"/>
    <x v="1"/>
    <n v="401.1"/>
    <n v="4"/>
    <n v="1492.09"/>
    <s v="Account"/>
    <n v="1604.4"/>
    <n v="-112.31000000000017"/>
  </r>
  <r>
    <s v="A5298"/>
    <x v="623"/>
    <x v="2"/>
    <x v="3"/>
    <x v="4"/>
    <n v="210.2"/>
    <n v="2"/>
    <n v="411.99"/>
    <s v="Credit Card"/>
    <n v="420.4"/>
    <n v="-8.4099999999999682"/>
  </r>
  <r>
    <s v="A5301"/>
    <x v="624"/>
    <x v="0"/>
    <x v="1"/>
    <x v="2"/>
    <n v="300.12"/>
    <n v="4"/>
    <n v="1140.46"/>
    <s v="Credit Card"/>
    <n v="1200.48"/>
    <n v="-60.019999999999982"/>
  </r>
  <r>
    <s v="A5303"/>
    <x v="624"/>
    <x v="0"/>
    <x v="1"/>
    <x v="5"/>
    <n v="105.2"/>
    <n v="2"/>
    <n v="197.78"/>
    <s v="Credit Card"/>
    <n v="210.4"/>
    <n v="-12.620000000000005"/>
  </r>
  <r>
    <s v="A5305"/>
    <x v="624"/>
    <x v="0"/>
    <x v="1"/>
    <x v="5"/>
    <n v="105.2"/>
    <n v="2"/>
    <n v="193.57"/>
    <s v="Debit Card"/>
    <n v="210.4"/>
    <n v="-16.830000000000013"/>
  </r>
  <r>
    <s v="A5302"/>
    <x v="624"/>
    <x v="0"/>
    <x v="2"/>
    <x v="5"/>
    <n v="105.2"/>
    <n v="5"/>
    <n v="494.44"/>
    <s v="Debit Card"/>
    <n v="526"/>
    <n v="-31.560000000000002"/>
  </r>
  <r>
    <s v="A5304"/>
    <x v="624"/>
    <x v="2"/>
    <x v="2"/>
    <x v="2"/>
    <n v="300.12"/>
    <n v="4"/>
    <n v="1164.47"/>
    <s v="Credit Card"/>
    <n v="1200.48"/>
    <n v="-36.009999999999991"/>
  </r>
  <r>
    <s v="A5306"/>
    <x v="625"/>
    <x v="0"/>
    <x v="5"/>
    <x v="5"/>
    <n v="105.2"/>
    <n v="3"/>
    <n v="293.51"/>
    <s v="Credit Card"/>
    <n v="315.60000000000002"/>
    <n v="-22.090000000000032"/>
  </r>
  <r>
    <s v="A5307"/>
    <x v="625"/>
    <x v="0"/>
    <x v="5"/>
    <x v="4"/>
    <n v="210.2"/>
    <n v="3"/>
    <n v="611.67999999999995"/>
    <s v="Credit Card"/>
    <n v="630.59999999999991"/>
    <n v="-18.919999999999959"/>
  </r>
  <r>
    <s v="A5308"/>
    <x v="625"/>
    <x v="1"/>
    <x v="5"/>
    <x v="1"/>
    <n v="401.1"/>
    <n v="3"/>
    <n v="1191.27"/>
    <s v="Debit Card"/>
    <n v="1203.3000000000002"/>
    <n v="-12.0300000000002"/>
  </r>
  <r>
    <s v="A5309"/>
    <x v="626"/>
    <x v="4"/>
    <x v="0"/>
    <x v="1"/>
    <n v="401.1"/>
    <n v="2"/>
    <n v="754.07"/>
    <s v="Debit Card"/>
    <n v="802.2"/>
    <n v="-48.129999999999995"/>
  </r>
  <r>
    <s v="A5312"/>
    <x v="626"/>
    <x v="4"/>
    <x v="0"/>
    <x v="4"/>
    <n v="210.2"/>
    <n v="5"/>
    <n v="1051"/>
    <s v="Debit Card"/>
    <n v="1051"/>
    <n v="0"/>
  </r>
  <r>
    <s v="A5310"/>
    <x v="626"/>
    <x v="1"/>
    <x v="5"/>
    <x v="5"/>
    <n v="105.2"/>
    <n v="3"/>
    <n v="309.29000000000002"/>
    <s v="Debit Card"/>
    <n v="315.60000000000002"/>
    <n v="-6.3100000000000023"/>
  </r>
  <r>
    <s v="A5311"/>
    <x v="626"/>
    <x v="0"/>
    <x v="5"/>
    <x v="4"/>
    <n v="210.2"/>
    <n v="2"/>
    <n v="382.56"/>
    <s v="Debit Card"/>
    <n v="420.4"/>
    <n v="-37.839999999999975"/>
  </r>
  <r>
    <s v="A5314"/>
    <x v="627"/>
    <x v="1"/>
    <x v="1"/>
    <x v="5"/>
    <n v="105.2"/>
    <n v="2"/>
    <n v="191.46"/>
    <s v="Credit Card"/>
    <n v="210.4"/>
    <n v="-18.939999999999998"/>
  </r>
  <r>
    <s v="A5313"/>
    <x v="627"/>
    <x v="3"/>
    <x v="5"/>
    <x v="3"/>
    <n v="102.1"/>
    <n v="5"/>
    <n v="495.19"/>
    <s v="Account"/>
    <n v="510.5"/>
    <n v="-15.310000000000002"/>
  </r>
  <r>
    <s v="A5316"/>
    <x v="627"/>
    <x v="0"/>
    <x v="5"/>
    <x v="3"/>
    <n v="102.1"/>
    <n v="2"/>
    <n v="189.91"/>
    <s v="Debit Card"/>
    <n v="204.2"/>
    <n v="-14.289999999999992"/>
  </r>
  <r>
    <s v="A5315"/>
    <x v="627"/>
    <x v="0"/>
    <x v="2"/>
    <x v="2"/>
    <n v="300.12"/>
    <n v="4"/>
    <n v="1080.43"/>
    <s v="Debit Card"/>
    <n v="1200.48"/>
    <n v="-120.04999999999995"/>
  </r>
  <r>
    <s v="A5317"/>
    <x v="628"/>
    <x v="0"/>
    <x v="3"/>
    <x v="2"/>
    <n v="300.12"/>
    <n v="5"/>
    <n v="1350.54"/>
    <s v="Debit Card"/>
    <n v="1500.6"/>
    <n v="-150.05999999999995"/>
  </r>
  <r>
    <s v="A5318"/>
    <x v="628"/>
    <x v="0"/>
    <x v="3"/>
    <x v="4"/>
    <n v="210.2"/>
    <n v="3"/>
    <n v="573.85"/>
    <s v="Account"/>
    <n v="630.59999999999991"/>
    <n v="-56.749999999999886"/>
  </r>
  <r>
    <s v="A5319"/>
    <x v="629"/>
    <x v="0"/>
    <x v="1"/>
    <x v="1"/>
    <n v="401.1"/>
    <n v="3"/>
    <n v="1107.04"/>
    <s v="Account"/>
    <n v="1203.3000000000002"/>
    <n v="-96.260000000000218"/>
  </r>
  <r>
    <s v="A5322"/>
    <x v="629"/>
    <x v="0"/>
    <x v="1"/>
    <x v="5"/>
    <n v="105.2"/>
    <n v="1"/>
    <n v="105.2"/>
    <s v="Credit Card"/>
    <n v="105.2"/>
    <n v="0"/>
  </r>
  <r>
    <s v="A5320"/>
    <x v="629"/>
    <x v="0"/>
    <x v="2"/>
    <x v="4"/>
    <n v="210.2"/>
    <n v="1"/>
    <n v="195.49"/>
    <s v="Credit Card"/>
    <n v="210.2"/>
    <n v="-14.70999999999998"/>
  </r>
  <r>
    <s v="A5321"/>
    <x v="629"/>
    <x v="0"/>
    <x v="2"/>
    <x v="3"/>
    <n v="102.1"/>
    <n v="1"/>
    <n v="101.08"/>
    <s v="Credit Card"/>
    <n v="102.1"/>
    <n v="-1.019999999999996"/>
  </r>
  <r>
    <s v="A5323"/>
    <x v="630"/>
    <x v="5"/>
    <x v="1"/>
    <x v="2"/>
    <n v="300.12"/>
    <n v="3"/>
    <n v="891.36"/>
    <s v="Debit Card"/>
    <n v="900.36"/>
    <n v="-9"/>
  </r>
  <r>
    <s v="A5326"/>
    <x v="630"/>
    <x v="2"/>
    <x v="1"/>
    <x v="0"/>
    <n v="321.10000000000002"/>
    <n v="4"/>
    <n v="1207.3399999999999"/>
    <s v="Account"/>
    <n v="1284.4000000000001"/>
    <n v="-77.060000000000173"/>
  </r>
  <r>
    <s v="A5327"/>
    <x v="630"/>
    <x v="0"/>
    <x v="1"/>
    <x v="0"/>
    <n v="321.10000000000002"/>
    <n v="1"/>
    <n v="298.62"/>
    <s v="Credit Card"/>
    <n v="321.10000000000002"/>
    <n v="-22.480000000000018"/>
  </r>
  <r>
    <s v="A5328"/>
    <x v="630"/>
    <x v="0"/>
    <x v="1"/>
    <x v="1"/>
    <n v="401.1"/>
    <n v="3"/>
    <n v="1191.27"/>
    <s v="Debit Card"/>
    <n v="1203.3000000000002"/>
    <n v="-12.0300000000002"/>
  </r>
  <r>
    <s v="A5325"/>
    <x v="630"/>
    <x v="2"/>
    <x v="5"/>
    <x v="2"/>
    <n v="300.12"/>
    <n v="5"/>
    <n v="1485.59"/>
    <s v="Account"/>
    <n v="1500.6"/>
    <n v="-15.009999999999991"/>
  </r>
  <r>
    <s v="A5329"/>
    <x v="630"/>
    <x v="0"/>
    <x v="5"/>
    <x v="2"/>
    <n v="300.12"/>
    <n v="5"/>
    <n v="1470.59"/>
    <s v="Account"/>
    <n v="1500.6"/>
    <n v="-30.009999999999991"/>
  </r>
  <r>
    <s v="A5330"/>
    <x v="630"/>
    <x v="0"/>
    <x v="5"/>
    <x v="4"/>
    <n v="210.2"/>
    <n v="1"/>
    <n v="201.79"/>
    <s v="Debit Card"/>
    <n v="210.2"/>
    <n v="-8.4099999999999966"/>
  </r>
  <r>
    <s v="A5324"/>
    <x v="630"/>
    <x v="0"/>
    <x v="2"/>
    <x v="2"/>
    <n v="300.12"/>
    <n v="1"/>
    <n v="300.12"/>
    <s v="Account"/>
    <n v="300.12"/>
    <n v="0"/>
  </r>
  <r>
    <s v="A5331"/>
    <x v="631"/>
    <x v="0"/>
    <x v="1"/>
    <x v="3"/>
    <n v="102.1"/>
    <n v="3"/>
    <n v="300.17"/>
    <s v="Debit Card"/>
    <n v="306.29999999999995"/>
    <n v="-6.1299999999999386"/>
  </r>
  <r>
    <s v="A5332"/>
    <x v="632"/>
    <x v="0"/>
    <x v="5"/>
    <x v="2"/>
    <n v="300.12"/>
    <n v="2"/>
    <n v="546.22"/>
    <s v="Account"/>
    <n v="600.24"/>
    <n v="-54.019999999999982"/>
  </r>
  <r>
    <s v="A5335"/>
    <x v="633"/>
    <x v="4"/>
    <x v="0"/>
    <x v="2"/>
    <n v="300.12"/>
    <n v="3"/>
    <n v="855.34"/>
    <s v="Credit Card"/>
    <n v="900.36"/>
    <n v="-45.019999999999982"/>
  </r>
  <r>
    <s v="A5333"/>
    <x v="633"/>
    <x v="0"/>
    <x v="1"/>
    <x v="3"/>
    <n v="102.1"/>
    <n v="2"/>
    <n v="204.2"/>
    <s v="Credit Card"/>
    <n v="204.2"/>
    <n v="0"/>
  </r>
  <r>
    <s v="A5334"/>
    <x v="633"/>
    <x v="0"/>
    <x v="1"/>
    <x v="4"/>
    <n v="210.2"/>
    <n v="3"/>
    <n v="592.76"/>
    <s v="Credit Card"/>
    <n v="630.59999999999991"/>
    <n v="-37.839999999999918"/>
  </r>
  <r>
    <s v="A5337"/>
    <x v="633"/>
    <x v="0"/>
    <x v="1"/>
    <x v="5"/>
    <n v="105.2"/>
    <n v="3"/>
    <n v="315.60000000000002"/>
    <s v="Credit Card"/>
    <n v="315.60000000000002"/>
    <n v="0"/>
  </r>
  <r>
    <s v="A5336"/>
    <x v="633"/>
    <x v="0"/>
    <x v="2"/>
    <x v="2"/>
    <n v="300.12"/>
    <n v="2"/>
    <n v="576.23"/>
    <s v="Debit Card"/>
    <n v="600.24"/>
    <n v="-24.009999999999991"/>
  </r>
  <r>
    <s v="A5341"/>
    <x v="634"/>
    <x v="0"/>
    <x v="5"/>
    <x v="5"/>
    <n v="105.2"/>
    <n v="3"/>
    <n v="312.44"/>
    <s v="Debit Card"/>
    <n v="315.60000000000002"/>
    <n v="-3.160000000000025"/>
  </r>
  <r>
    <s v="A5338"/>
    <x v="634"/>
    <x v="6"/>
    <x v="3"/>
    <x v="2"/>
    <n v="300.12"/>
    <n v="1"/>
    <n v="276.11"/>
    <s v="Debit Card"/>
    <n v="300.12"/>
    <n v="-24.009999999999991"/>
  </r>
  <r>
    <s v="A5339"/>
    <x v="634"/>
    <x v="0"/>
    <x v="2"/>
    <x v="5"/>
    <n v="105.2"/>
    <n v="3"/>
    <n v="312.44"/>
    <s v="Debit Card"/>
    <n v="315.60000000000002"/>
    <n v="-3.160000000000025"/>
  </r>
  <r>
    <s v="A5340"/>
    <x v="634"/>
    <x v="4"/>
    <x v="2"/>
    <x v="5"/>
    <n v="105.2"/>
    <n v="3"/>
    <n v="312.44"/>
    <s v="Debit Card"/>
    <n v="315.60000000000002"/>
    <n v="-3.160000000000025"/>
  </r>
  <r>
    <s v="A5343"/>
    <x v="635"/>
    <x v="0"/>
    <x v="0"/>
    <x v="2"/>
    <n v="300.12"/>
    <n v="4"/>
    <n v="1104.44"/>
    <s v="Credit Card"/>
    <n v="1200.48"/>
    <n v="-96.039999999999964"/>
  </r>
  <r>
    <s v="A5346"/>
    <x v="635"/>
    <x v="4"/>
    <x v="0"/>
    <x v="5"/>
    <n v="105.2"/>
    <n v="4"/>
    <n v="387.14"/>
    <s v="Debit Card"/>
    <n v="420.8"/>
    <n v="-33.660000000000025"/>
  </r>
  <r>
    <s v="A5345"/>
    <x v="635"/>
    <x v="1"/>
    <x v="1"/>
    <x v="4"/>
    <n v="210.2"/>
    <n v="1"/>
    <n v="191.28"/>
    <s v="Credit Card"/>
    <n v="210.2"/>
    <n v="-18.919999999999987"/>
  </r>
  <r>
    <s v="A5342"/>
    <x v="635"/>
    <x v="0"/>
    <x v="5"/>
    <x v="5"/>
    <n v="105.2"/>
    <n v="2"/>
    <n v="208.3"/>
    <s v="Debit Card"/>
    <n v="210.4"/>
    <n v="-2.0999999999999943"/>
  </r>
  <r>
    <s v="A5344"/>
    <x v="635"/>
    <x v="0"/>
    <x v="2"/>
    <x v="4"/>
    <n v="210.2"/>
    <n v="5"/>
    <n v="998.45"/>
    <s v="Debit Card"/>
    <n v="1051"/>
    <n v="-52.549999999999955"/>
  </r>
  <r>
    <s v="A5347"/>
    <x v="636"/>
    <x v="2"/>
    <x v="5"/>
    <x v="4"/>
    <n v="210.2"/>
    <n v="4"/>
    <n v="798.76"/>
    <s v="Debit Card"/>
    <n v="840.8"/>
    <n v="-42.039999999999964"/>
  </r>
  <r>
    <s v="A5348"/>
    <x v="636"/>
    <x v="0"/>
    <x v="5"/>
    <x v="2"/>
    <n v="300.12"/>
    <n v="2"/>
    <n v="600.24"/>
    <s v="Account"/>
    <n v="600.24"/>
    <n v="0"/>
  </r>
  <r>
    <s v="A5349"/>
    <x v="636"/>
    <x v="0"/>
    <x v="2"/>
    <x v="5"/>
    <n v="105.2"/>
    <n v="2"/>
    <n v="191.46"/>
    <s v="Credit Card"/>
    <n v="210.4"/>
    <n v="-18.939999999999998"/>
  </r>
  <r>
    <s v="A5350"/>
    <x v="637"/>
    <x v="4"/>
    <x v="1"/>
    <x v="5"/>
    <n v="105.2"/>
    <n v="2"/>
    <n v="195.67"/>
    <s v="Debit Card"/>
    <n v="210.4"/>
    <n v="-14.730000000000018"/>
  </r>
  <r>
    <s v="A5351"/>
    <x v="637"/>
    <x v="6"/>
    <x v="5"/>
    <x v="0"/>
    <n v="321.10000000000002"/>
    <n v="2"/>
    <n v="642.20000000000005"/>
    <s v="Debit Card"/>
    <n v="642.20000000000005"/>
    <n v="0"/>
  </r>
  <r>
    <s v="A5352"/>
    <x v="638"/>
    <x v="0"/>
    <x v="1"/>
    <x v="4"/>
    <n v="210.2"/>
    <n v="1"/>
    <n v="195.49"/>
    <s v="Credit Card"/>
    <n v="210.2"/>
    <n v="-14.70999999999998"/>
  </r>
  <r>
    <s v="A5353"/>
    <x v="638"/>
    <x v="4"/>
    <x v="1"/>
    <x v="4"/>
    <n v="210.2"/>
    <n v="4"/>
    <n v="823.98"/>
    <s v="Credit Card"/>
    <n v="840.8"/>
    <n v="-16.819999999999936"/>
  </r>
  <r>
    <s v="A5354"/>
    <x v="638"/>
    <x v="0"/>
    <x v="4"/>
    <x v="2"/>
    <n v="300.12"/>
    <n v="1"/>
    <n v="285.11"/>
    <s v="Debit Card"/>
    <n v="300.12"/>
    <n v="-15.009999999999991"/>
  </r>
  <r>
    <s v="A5355"/>
    <x v="638"/>
    <x v="7"/>
    <x v="5"/>
    <x v="4"/>
    <n v="210.2"/>
    <n v="3"/>
    <n v="617.99"/>
    <s v="Credit Card"/>
    <n v="630.59999999999991"/>
    <n v="-12.6099999999999"/>
  </r>
  <r>
    <s v="A5356"/>
    <x v="638"/>
    <x v="7"/>
    <x v="5"/>
    <x v="2"/>
    <n v="300.12"/>
    <n v="1"/>
    <n v="276.11"/>
    <s v="Credit Card"/>
    <n v="300.12"/>
    <n v="-24.009999999999991"/>
  </r>
  <r>
    <s v="A5357"/>
    <x v="639"/>
    <x v="5"/>
    <x v="0"/>
    <x v="2"/>
    <n v="300.12"/>
    <n v="1"/>
    <n v="270.11"/>
    <s v="Debit Card"/>
    <n v="300.12"/>
    <n v="-30.009999999999991"/>
  </r>
  <r>
    <s v="A5362"/>
    <x v="639"/>
    <x v="0"/>
    <x v="0"/>
    <x v="4"/>
    <n v="210.2"/>
    <n v="4"/>
    <n v="832.39"/>
    <s v="Credit Card"/>
    <n v="840.8"/>
    <n v="-8.4099999999999682"/>
  </r>
  <r>
    <s v="A5359"/>
    <x v="639"/>
    <x v="0"/>
    <x v="4"/>
    <x v="2"/>
    <n v="300.12"/>
    <n v="3"/>
    <n v="882.35"/>
    <s v="Debit Card"/>
    <n v="900.36"/>
    <n v="-18.009999999999991"/>
  </r>
  <r>
    <s v="A5361"/>
    <x v="639"/>
    <x v="4"/>
    <x v="4"/>
    <x v="2"/>
    <n v="300.12"/>
    <n v="3"/>
    <n v="810.32"/>
    <s v="Account"/>
    <n v="900.36"/>
    <n v="-90.039999999999964"/>
  </r>
  <r>
    <s v="A5363"/>
    <x v="639"/>
    <x v="0"/>
    <x v="4"/>
    <x v="4"/>
    <n v="210.2"/>
    <n v="5"/>
    <n v="1040.49"/>
    <s v="Credit Card"/>
    <n v="1051"/>
    <n v="-10.509999999999991"/>
  </r>
  <r>
    <s v="A5358"/>
    <x v="639"/>
    <x v="6"/>
    <x v="5"/>
    <x v="3"/>
    <n v="102.1"/>
    <n v="2"/>
    <n v="185.82"/>
    <s v="Debit Card"/>
    <n v="204.2"/>
    <n v="-18.379999999999995"/>
  </r>
  <r>
    <s v="A5360"/>
    <x v="639"/>
    <x v="0"/>
    <x v="2"/>
    <x v="4"/>
    <n v="210.2"/>
    <n v="4"/>
    <n v="840.8"/>
    <s v="Account"/>
    <n v="840.8"/>
    <n v="0"/>
  </r>
  <r>
    <s v="A5364"/>
    <x v="640"/>
    <x v="7"/>
    <x v="4"/>
    <x v="5"/>
    <n v="105.2"/>
    <n v="2"/>
    <n v="206.19"/>
    <s v="Debit Card"/>
    <n v="210.4"/>
    <n v="-4.210000000000008"/>
  </r>
  <r>
    <s v="A5365"/>
    <x v="640"/>
    <x v="0"/>
    <x v="5"/>
    <x v="5"/>
    <n v="105.2"/>
    <n v="4"/>
    <n v="403.97"/>
    <s v="Debit Card"/>
    <n v="420.8"/>
    <n v="-16.829999999999984"/>
  </r>
  <r>
    <s v="A5367"/>
    <x v="640"/>
    <x v="4"/>
    <x v="5"/>
    <x v="2"/>
    <n v="300.12"/>
    <n v="1"/>
    <n v="282.11"/>
    <s v="Debit Card"/>
    <n v="300.12"/>
    <n v="-18.009999999999991"/>
  </r>
  <r>
    <s v="A5368"/>
    <x v="640"/>
    <x v="4"/>
    <x v="3"/>
    <x v="2"/>
    <n v="300.12"/>
    <n v="4"/>
    <n v="1152.46"/>
    <s v="Account"/>
    <n v="1200.48"/>
    <n v="-48.019999999999982"/>
  </r>
  <r>
    <s v="A5366"/>
    <x v="640"/>
    <x v="2"/>
    <x v="2"/>
    <x v="2"/>
    <n v="300.12"/>
    <n v="1"/>
    <n v="297.12"/>
    <s v="Credit Card"/>
    <n v="300.12"/>
    <n v="-3"/>
  </r>
  <r>
    <s v="A5369"/>
    <x v="640"/>
    <x v="0"/>
    <x v="2"/>
    <x v="2"/>
    <n v="300.12"/>
    <n v="5"/>
    <n v="1455.58"/>
    <s v="Debit Card"/>
    <n v="1500.6"/>
    <n v="-45.019999999999982"/>
  </r>
  <r>
    <s v="A5372"/>
    <x v="641"/>
    <x v="0"/>
    <x v="0"/>
    <x v="0"/>
    <n v="321.10000000000002"/>
    <n v="5"/>
    <n v="1493.12"/>
    <s v="Account"/>
    <n v="1605.5"/>
    <n v="-112.38000000000011"/>
  </r>
  <r>
    <s v="A5371"/>
    <x v="641"/>
    <x v="4"/>
    <x v="4"/>
    <x v="1"/>
    <n v="401.1"/>
    <n v="3"/>
    <n v="1203.3"/>
    <s v="Account"/>
    <n v="1203.3000000000002"/>
    <n v="0"/>
  </r>
  <r>
    <s v="A5373"/>
    <x v="641"/>
    <x v="4"/>
    <x v="4"/>
    <x v="2"/>
    <n v="300.12"/>
    <n v="2"/>
    <n v="564.23"/>
    <s v="Credit Card"/>
    <n v="600.24"/>
    <n v="-36.009999999999991"/>
  </r>
  <r>
    <s v="A5370"/>
    <x v="641"/>
    <x v="0"/>
    <x v="5"/>
    <x v="3"/>
    <n v="102.1"/>
    <n v="2"/>
    <n v="198.07"/>
    <s v="Debit Card"/>
    <n v="204.2"/>
    <n v="-6.1299999999999955"/>
  </r>
  <r>
    <s v="A5375"/>
    <x v="642"/>
    <x v="0"/>
    <x v="0"/>
    <x v="1"/>
    <n v="401.1"/>
    <n v="3"/>
    <n v="1107.04"/>
    <s v="Account"/>
    <n v="1203.3000000000002"/>
    <n v="-96.260000000000218"/>
  </r>
  <r>
    <s v="A5377"/>
    <x v="642"/>
    <x v="0"/>
    <x v="0"/>
    <x v="2"/>
    <n v="300.12"/>
    <n v="5"/>
    <n v="1365.55"/>
    <s v="Account"/>
    <n v="1500.6"/>
    <n v="-135.04999999999995"/>
  </r>
  <r>
    <s v="A5376"/>
    <x v="642"/>
    <x v="2"/>
    <x v="3"/>
    <x v="2"/>
    <n v="300.12"/>
    <n v="4"/>
    <n v="1128.45"/>
    <s v="Account"/>
    <n v="1200.48"/>
    <n v="-72.029999999999973"/>
  </r>
  <r>
    <s v="A5374"/>
    <x v="642"/>
    <x v="0"/>
    <x v="2"/>
    <x v="3"/>
    <n v="102.1"/>
    <n v="1"/>
    <n v="99.04"/>
    <s v="Credit Card"/>
    <n v="102.1"/>
    <n v="-3.0599999999999881"/>
  </r>
  <r>
    <s v="A5379"/>
    <x v="643"/>
    <x v="3"/>
    <x v="4"/>
    <x v="4"/>
    <n v="210.2"/>
    <n v="1"/>
    <n v="193.38"/>
    <s v="Debit Card"/>
    <n v="210.2"/>
    <n v="-16.819999999999993"/>
  </r>
  <r>
    <s v="A5378"/>
    <x v="643"/>
    <x v="0"/>
    <x v="4"/>
    <x v="0"/>
    <n v="321.10000000000002"/>
    <n v="5"/>
    <n v="1461.01"/>
    <s v="Account"/>
    <n v="1605.5"/>
    <n v="-144.49"/>
  </r>
  <r>
    <s v="A5381"/>
    <x v="643"/>
    <x v="6"/>
    <x v="4"/>
    <x v="5"/>
    <n v="105.2"/>
    <n v="5"/>
    <n v="489.18"/>
    <s v="Debit Card"/>
    <n v="526"/>
    <n v="-36.819999999999993"/>
  </r>
  <r>
    <s v="A5380"/>
    <x v="643"/>
    <x v="0"/>
    <x v="2"/>
    <x v="4"/>
    <n v="210.2"/>
    <n v="2"/>
    <n v="420.4"/>
    <s v="Debit Card"/>
    <n v="420.4"/>
    <n v="0"/>
  </r>
  <r>
    <s v="A5382"/>
    <x v="644"/>
    <x v="0"/>
    <x v="4"/>
    <x v="4"/>
    <n v="210.2"/>
    <n v="3"/>
    <n v="592.76"/>
    <s v="Credit Card"/>
    <n v="630.59999999999991"/>
    <n v="-37.839999999999918"/>
  </r>
  <r>
    <s v="A5385"/>
    <x v="645"/>
    <x v="0"/>
    <x v="4"/>
    <x v="1"/>
    <n v="401.1"/>
    <n v="2"/>
    <n v="730"/>
    <s v="Credit Card"/>
    <n v="802.2"/>
    <n v="-72.200000000000045"/>
  </r>
  <r>
    <s v="A5383"/>
    <x v="645"/>
    <x v="0"/>
    <x v="5"/>
    <x v="4"/>
    <n v="210.2"/>
    <n v="1"/>
    <n v="208.1"/>
    <s v="Debit Card"/>
    <n v="210.2"/>
    <n v="-2.0999999999999943"/>
  </r>
  <r>
    <s v="A5386"/>
    <x v="645"/>
    <x v="0"/>
    <x v="5"/>
    <x v="4"/>
    <n v="210.2"/>
    <n v="1"/>
    <n v="208.1"/>
    <s v="Debit Card"/>
    <n v="210.2"/>
    <n v="-2.0999999999999943"/>
  </r>
  <r>
    <s v="A5384"/>
    <x v="645"/>
    <x v="0"/>
    <x v="3"/>
    <x v="2"/>
    <n v="300.12"/>
    <n v="3"/>
    <n v="864.35"/>
    <s v="Debit Card"/>
    <n v="900.36"/>
    <n v="-36.009999999999991"/>
  </r>
  <r>
    <s v="A5387"/>
    <x v="645"/>
    <x v="0"/>
    <x v="2"/>
    <x v="0"/>
    <n v="321.10000000000002"/>
    <n v="3"/>
    <n v="934.4"/>
    <s v="Account"/>
    <n v="963.30000000000007"/>
    <n v="-28.900000000000091"/>
  </r>
  <r>
    <s v="A5388"/>
    <x v="646"/>
    <x v="5"/>
    <x v="4"/>
    <x v="2"/>
    <n v="300.12"/>
    <n v="5"/>
    <n v="1410.56"/>
    <s v="Debit Card"/>
    <n v="1500.6"/>
    <n v="-90.039999999999964"/>
  </r>
  <r>
    <s v="A5389"/>
    <x v="646"/>
    <x v="0"/>
    <x v="3"/>
    <x v="3"/>
    <n v="102.1"/>
    <n v="2"/>
    <n v="183.78"/>
    <s v="Account"/>
    <n v="204.2"/>
    <n v="-20.419999999999987"/>
  </r>
  <r>
    <s v="A5390"/>
    <x v="647"/>
    <x v="0"/>
    <x v="0"/>
    <x v="2"/>
    <n v="300.12"/>
    <n v="4"/>
    <n v="1140.46"/>
    <s v="Credit Card"/>
    <n v="1200.48"/>
    <n v="-60.019999999999982"/>
  </r>
  <r>
    <s v="A5391"/>
    <x v="647"/>
    <x v="4"/>
    <x v="0"/>
    <x v="2"/>
    <n v="300.12"/>
    <n v="2"/>
    <n v="546.22"/>
    <s v="Credit Card"/>
    <n v="600.24"/>
    <n v="-54.019999999999982"/>
  </r>
  <r>
    <s v="A5392"/>
    <x v="648"/>
    <x v="7"/>
    <x v="0"/>
    <x v="4"/>
    <n v="210.2"/>
    <n v="4"/>
    <n v="798.76"/>
    <s v="Credit Card"/>
    <n v="840.8"/>
    <n v="-42.039999999999964"/>
  </r>
  <r>
    <s v="A5396"/>
    <x v="648"/>
    <x v="0"/>
    <x v="4"/>
    <x v="3"/>
    <n v="102.1"/>
    <n v="3"/>
    <n v="290.99"/>
    <s v="Debit Card"/>
    <n v="306.29999999999995"/>
    <n v="-15.309999999999945"/>
  </r>
  <r>
    <s v="A5393"/>
    <x v="648"/>
    <x v="2"/>
    <x v="2"/>
    <x v="2"/>
    <n v="300.12"/>
    <n v="1"/>
    <n v="288.12"/>
    <s v="Debit Card"/>
    <n v="300.12"/>
    <n v="-12"/>
  </r>
  <r>
    <s v="A5394"/>
    <x v="648"/>
    <x v="0"/>
    <x v="2"/>
    <x v="5"/>
    <n v="105.2"/>
    <n v="1"/>
    <n v="103.1"/>
    <s v="Credit Card"/>
    <n v="105.2"/>
    <n v="-2.1000000000000085"/>
  </r>
  <r>
    <s v="A5395"/>
    <x v="648"/>
    <x v="2"/>
    <x v="2"/>
    <x v="3"/>
    <n v="102.1"/>
    <n v="5"/>
    <n v="495.19"/>
    <s v="Debit Card"/>
    <n v="510.5"/>
    <n v="-15.310000000000002"/>
  </r>
  <r>
    <s v="A5397"/>
    <x v="649"/>
    <x v="2"/>
    <x v="4"/>
    <x v="1"/>
    <n v="401.1"/>
    <n v="1"/>
    <n v="385.06"/>
    <s v="Account"/>
    <n v="401.1"/>
    <n v="-16.04000000000002"/>
  </r>
  <r>
    <s v="A5398"/>
    <x v="649"/>
    <x v="0"/>
    <x v="0"/>
    <x v="3"/>
    <n v="102.1"/>
    <n v="1"/>
    <n v="100.06"/>
    <s v="Debit Card"/>
    <n v="102.1"/>
    <n v="-2.039999999999992"/>
  </r>
  <r>
    <s v="A5401"/>
    <x v="649"/>
    <x v="0"/>
    <x v="0"/>
    <x v="4"/>
    <n v="210.2"/>
    <n v="2"/>
    <n v="411.99"/>
    <s v="Credit Card"/>
    <n v="420.4"/>
    <n v="-8.4099999999999682"/>
  </r>
  <r>
    <s v="A5403"/>
    <x v="649"/>
    <x v="0"/>
    <x v="0"/>
    <x v="5"/>
    <n v="105.2"/>
    <n v="2"/>
    <n v="197.78"/>
    <s v="Debit Card"/>
    <n v="210.4"/>
    <n v="-12.620000000000005"/>
  </r>
  <r>
    <s v="A5402"/>
    <x v="649"/>
    <x v="4"/>
    <x v="4"/>
    <x v="3"/>
    <n v="102.1"/>
    <n v="5"/>
    <n v="464.56"/>
    <s v="Credit Card"/>
    <n v="510.5"/>
    <n v="-45.94"/>
  </r>
  <r>
    <s v="A5399"/>
    <x v="649"/>
    <x v="0"/>
    <x v="3"/>
    <x v="5"/>
    <n v="105.2"/>
    <n v="3"/>
    <n v="293.51"/>
    <s v="Debit Card"/>
    <n v="315.60000000000002"/>
    <n v="-22.090000000000032"/>
  </r>
  <r>
    <s v="A5400"/>
    <x v="649"/>
    <x v="0"/>
    <x v="2"/>
    <x v="2"/>
    <n v="300.12"/>
    <n v="4"/>
    <n v="1116.45"/>
    <s v="Debit Card"/>
    <n v="1200.48"/>
    <n v="-84.029999999999973"/>
  </r>
  <r>
    <s v="A5407"/>
    <x v="650"/>
    <x v="4"/>
    <x v="0"/>
    <x v="4"/>
    <n v="210.2"/>
    <n v="4"/>
    <n v="765.13"/>
    <s v="Debit Card"/>
    <n v="840.8"/>
    <n v="-75.669999999999959"/>
  </r>
  <r>
    <s v="A5408"/>
    <x v="650"/>
    <x v="0"/>
    <x v="0"/>
    <x v="4"/>
    <n v="210.2"/>
    <n v="3"/>
    <n v="599.07000000000005"/>
    <s v="Account"/>
    <n v="630.59999999999991"/>
    <n v="-31.529999999999859"/>
  </r>
  <r>
    <s v="A5404"/>
    <x v="650"/>
    <x v="0"/>
    <x v="4"/>
    <x v="1"/>
    <n v="401.1"/>
    <n v="2"/>
    <n v="746.05"/>
    <s v="Debit Card"/>
    <n v="802.2"/>
    <n v="-56.150000000000091"/>
  </r>
  <r>
    <s v="A5406"/>
    <x v="650"/>
    <x v="4"/>
    <x v="4"/>
    <x v="4"/>
    <n v="210.2"/>
    <n v="5"/>
    <n v="966.92"/>
    <s v="Credit Card"/>
    <n v="1051"/>
    <n v="-84.080000000000041"/>
  </r>
  <r>
    <s v="A5405"/>
    <x v="650"/>
    <x v="0"/>
    <x v="5"/>
    <x v="2"/>
    <n v="300.12"/>
    <n v="4"/>
    <n v="1092.44"/>
    <s v="Account"/>
    <n v="1200.48"/>
    <n v="-108.03999999999996"/>
  </r>
  <r>
    <s v="A5409"/>
    <x v="651"/>
    <x v="0"/>
    <x v="2"/>
    <x v="5"/>
    <n v="105.2"/>
    <n v="5"/>
    <n v="483.92"/>
    <s v="Debit Card"/>
    <n v="526"/>
    <n v="-42.079999999999984"/>
  </r>
  <r>
    <s v="A5410"/>
    <x v="651"/>
    <x v="0"/>
    <x v="2"/>
    <x v="1"/>
    <n v="401.1"/>
    <n v="2"/>
    <n v="746.05"/>
    <s v="Debit Card"/>
    <n v="802.2"/>
    <n v="-56.150000000000091"/>
  </r>
  <r>
    <s v="A5411"/>
    <x v="652"/>
    <x v="0"/>
    <x v="4"/>
    <x v="2"/>
    <n v="300.12"/>
    <n v="5"/>
    <n v="1470.59"/>
    <s v="Debit Card"/>
    <n v="1500.6"/>
    <n v="-30.009999999999991"/>
  </r>
  <r>
    <s v="A5413"/>
    <x v="652"/>
    <x v="0"/>
    <x v="4"/>
    <x v="0"/>
    <n v="321.10000000000002"/>
    <n v="5"/>
    <n v="1541.28"/>
    <s v="Credit Card"/>
    <n v="1605.5"/>
    <n v="-64.220000000000027"/>
  </r>
  <r>
    <s v="A5414"/>
    <x v="652"/>
    <x v="0"/>
    <x v="4"/>
    <x v="1"/>
    <n v="401.1"/>
    <n v="4"/>
    <n v="1588.36"/>
    <s v="Account"/>
    <n v="1604.4"/>
    <n v="-16.040000000000191"/>
  </r>
  <r>
    <s v="A5416"/>
    <x v="652"/>
    <x v="2"/>
    <x v="4"/>
    <x v="3"/>
    <n v="102.1"/>
    <n v="4"/>
    <n v="392.06"/>
    <s v="Credit Card"/>
    <n v="408.4"/>
    <n v="-16.339999999999975"/>
  </r>
  <r>
    <s v="A5415"/>
    <x v="652"/>
    <x v="6"/>
    <x v="5"/>
    <x v="0"/>
    <n v="321.10000000000002"/>
    <n v="5"/>
    <n v="1477.06"/>
    <s v="Debit Card"/>
    <n v="1605.5"/>
    <n v="-128.44000000000005"/>
  </r>
  <r>
    <s v="A5412"/>
    <x v="652"/>
    <x v="2"/>
    <x v="2"/>
    <x v="5"/>
    <n v="105.2"/>
    <n v="5"/>
    <n v="520.74"/>
    <s v="Debit Card"/>
    <n v="526"/>
    <n v="-5.2599999999999909"/>
  </r>
  <r>
    <s v="A5418"/>
    <x v="653"/>
    <x v="2"/>
    <x v="4"/>
    <x v="3"/>
    <n v="102.1"/>
    <n v="4"/>
    <n v="400.23"/>
    <s v="Credit Card"/>
    <n v="408.4"/>
    <n v="-8.1699999999999591"/>
  </r>
  <r>
    <s v="A5417"/>
    <x v="653"/>
    <x v="7"/>
    <x v="5"/>
    <x v="2"/>
    <n v="300.12"/>
    <n v="4"/>
    <n v="1164.47"/>
    <s v="Credit Card"/>
    <n v="1200.48"/>
    <n v="-36.009999999999991"/>
  </r>
  <r>
    <s v="A5419"/>
    <x v="653"/>
    <x v="0"/>
    <x v="5"/>
    <x v="0"/>
    <n v="321.10000000000002"/>
    <n v="5"/>
    <n v="1477.06"/>
    <s v="Credit Card"/>
    <n v="1605.5"/>
    <n v="-128.44000000000005"/>
  </r>
  <r>
    <s v="A5420"/>
    <x v="653"/>
    <x v="3"/>
    <x v="5"/>
    <x v="4"/>
    <n v="210.2"/>
    <n v="4"/>
    <n v="756.72"/>
    <s v="Credit Card"/>
    <n v="840.8"/>
    <n v="-84.079999999999927"/>
  </r>
  <r>
    <s v="A5421"/>
    <x v="653"/>
    <x v="0"/>
    <x v="5"/>
    <x v="4"/>
    <n v="210.2"/>
    <n v="5"/>
    <n v="1029.98"/>
    <s v="Debit Card"/>
    <n v="1051"/>
    <n v="-21.019999999999982"/>
  </r>
  <r>
    <s v="A5422"/>
    <x v="654"/>
    <x v="4"/>
    <x v="0"/>
    <x v="1"/>
    <n v="401.1"/>
    <n v="5"/>
    <n v="1945.34"/>
    <s v="Debit Card"/>
    <n v="2005.5"/>
    <n v="-60.160000000000082"/>
  </r>
  <r>
    <s v="A5423"/>
    <x v="655"/>
    <x v="0"/>
    <x v="4"/>
    <x v="2"/>
    <n v="300.12"/>
    <n v="3"/>
    <n v="846.34"/>
    <s v="Debit Card"/>
    <n v="900.36"/>
    <n v="-54.019999999999982"/>
  </r>
  <r>
    <s v="A5425"/>
    <x v="655"/>
    <x v="4"/>
    <x v="0"/>
    <x v="5"/>
    <n v="105.2"/>
    <n v="3"/>
    <n v="309.29000000000002"/>
    <s v="Debit Card"/>
    <n v="315.60000000000002"/>
    <n v="-6.3100000000000023"/>
  </r>
  <r>
    <s v="A5429"/>
    <x v="655"/>
    <x v="0"/>
    <x v="0"/>
    <x v="4"/>
    <n v="210.2"/>
    <n v="4"/>
    <n v="807.17"/>
    <s v="Credit Card"/>
    <n v="840.8"/>
    <n v="-33.629999999999995"/>
  </r>
  <r>
    <s v="A5424"/>
    <x v="655"/>
    <x v="5"/>
    <x v="4"/>
    <x v="2"/>
    <n v="300.12"/>
    <n v="4"/>
    <n v="1200.48"/>
    <s v="Debit Card"/>
    <n v="1200.48"/>
    <n v="0"/>
  </r>
  <r>
    <s v="A5428"/>
    <x v="655"/>
    <x v="6"/>
    <x v="5"/>
    <x v="0"/>
    <n v="321.10000000000002"/>
    <n v="1"/>
    <n v="298.62"/>
    <s v="Debit Card"/>
    <n v="321.10000000000002"/>
    <n v="-22.480000000000018"/>
  </r>
  <r>
    <s v="A5427"/>
    <x v="655"/>
    <x v="0"/>
    <x v="3"/>
    <x v="4"/>
    <n v="210.2"/>
    <n v="5"/>
    <n v="1040.49"/>
    <s v="Debit Card"/>
    <n v="1051"/>
    <n v="-10.509999999999991"/>
  </r>
  <r>
    <s v="A5426"/>
    <x v="655"/>
    <x v="2"/>
    <x v="2"/>
    <x v="5"/>
    <n v="105.2"/>
    <n v="1"/>
    <n v="102.04"/>
    <s v="Debit Card"/>
    <n v="105.2"/>
    <n v="-3.1599999999999966"/>
  </r>
  <r>
    <s v="A5432"/>
    <x v="656"/>
    <x v="4"/>
    <x v="4"/>
    <x v="5"/>
    <n v="105.2"/>
    <n v="3"/>
    <n v="287.2"/>
    <s v="Debit Card"/>
    <n v="315.60000000000002"/>
    <n v="-28.400000000000034"/>
  </r>
  <r>
    <s v="A5434"/>
    <x v="656"/>
    <x v="7"/>
    <x v="4"/>
    <x v="5"/>
    <n v="105.2"/>
    <n v="3"/>
    <n v="309.29000000000002"/>
    <s v="Debit Card"/>
    <n v="315.60000000000002"/>
    <n v="-6.3100000000000023"/>
  </r>
  <r>
    <s v="A5431"/>
    <x v="656"/>
    <x v="2"/>
    <x v="3"/>
    <x v="4"/>
    <n v="210.2"/>
    <n v="3"/>
    <n v="611.67999999999995"/>
    <s v="Account"/>
    <n v="630.59999999999991"/>
    <n v="-18.919999999999959"/>
  </r>
  <r>
    <s v="A5433"/>
    <x v="656"/>
    <x v="0"/>
    <x v="3"/>
    <x v="2"/>
    <n v="300.12"/>
    <n v="3"/>
    <n v="882.35"/>
    <s v="Credit Card"/>
    <n v="900.36"/>
    <n v="-18.009999999999991"/>
  </r>
  <r>
    <s v="A5436"/>
    <x v="656"/>
    <x v="2"/>
    <x v="3"/>
    <x v="5"/>
    <n v="105.2"/>
    <n v="5"/>
    <n v="494.44"/>
    <s v="Credit Card"/>
    <n v="526"/>
    <n v="-31.560000000000002"/>
  </r>
  <r>
    <s v="A5430"/>
    <x v="656"/>
    <x v="0"/>
    <x v="2"/>
    <x v="4"/>
    <n v="210.2"/>
    <n v="2"/>
    <n v="420.4"/>
    <s v="Debit Card"/>
    <n v="420.4"/>
    <n v="0"/>
  </r>
  <r>
    <s v="A5435"/>
    <x v="656"/>
    <x v="0"/>
    <x v="2"/>
    <x v="4"/>
    <n v="210.2"/>
    <n v="3"/>
    <n v="586.46"/>
    <s v="Debit Card"/>
    <n v="630.59999999999991"/>
    <n v="-44.139999999999873"/>
  </r>
  <r>
    <s v="A5437"/>
    <x v="657"/>
    <x v="0"/>
    <x v="0"/>
    <x v="2"/>
    <n v="300.12"/>
    <n v="4"/>
    <n v="1164.47"/>
    <s v="Account"/>
    <n v="1200.48"/>
    <n v="-36.009999999999991"/>
  </r>
  <r>
    <s v="A5439"/>
    <x v="657"/>
    <x v="0"/>
    <x v="0"/>
    <x v="0"/>
    <n v="321.10000000000002"/>
    <n v="5"/>
    <n v="1525.23"/>
    <s v="Debit Card"/>
    <n v="1605.5"/>
    <n v="-80.269999999999982"/>
  </r>
  <r>
    <s v="A5438"/>
    <x v="657"/>
    <x v="0"/>
    <x v="4"/>
    <x v="5"/>
    <n v="105.2"/>
    <n v="4"/>
    <n v="412.38"/>
    <s v="Debit Card"/>
    <n v="420.8"/>
    <n v="-8.4200000000000159"/>
  </r>
  <r>
    <s v="A5440"/>
    <x v="657"/>
    <x v="0"/>
    <x v="2"/>
    <x v="5"/>
    <n v="105.2"/>
    <n v="4"/>
    <n v="399.76"/>
    <s v="Credit Card"/>
    <n v="420.8"/>
    <n v="-21.04000000000002"/>
  </r>
  <r>
    <s v="A5441"/>
    <x v="658"/>
    <x v="0"/>
    <x v="4"/>
    <x v="2"/>
    <n v="300.12"/>
    <n v="3"/>
    <n v="864.35"/>
    <s v="Credit Card"/>
    <n v="900.36"/>
    <n v="-36.009999999999991"/>
  </r>
  <r>
    <s v="A5442"/>
    <x v="658"/>
    <x v="4"/>
    <x v="2"/>
    <x v="2"/>
    <n v="300.12"/>
    <n v="5"/>
    <n v="1350.54"/>
    <s v="Credit Card"/>
    <n v="1500.6"/>
    <n v="-150.05999999999995"/>
  </r>
  <r>
    <s v="A5444"/>
    <x v="659"/>
    <x v="0"/>
    <x v="0"/>
    <x v="4"/>
    <n v="210.2"/>
    <n v="4"/>
    <n v="765.13"/>
    <s v="Credit Card"/>
    <n v="840.8"/>
    <n v="-75.669999999999959"/>
  </r>
  <r>
    <s v="A5443"/>
    <x v="659"/>
    <x v="0"/>
    <x v="4"/>
    <x v="2"/>
    <n v="300.12"/>
    <n v="5"/>
    <n v="1350.54"/>
    <s v="Credit Card"/>
    <n v="1500.6"/>
    <n v="-150.05999999999995"/>
  </r>
  <r>
    <s v="A5445"/>
    <x v="659"/>
    <x v="0"/>
    <x v="4"/>
    <x v="1"/>
    <n v="401.1"/>
    <n v="5"/>
    <n v="2005.5"/>
    <s v="Account"/>
    <n v="2005.5"/>
    <n v="0"/>
  </r>
  <r>
    <s v="A5446"/>
    <x v="659"/>
    <x v="1"/>
    <x v="4"/>
    <x v="1"/>
    <n v="401.1"/>
    <n v="4"/>
    <n v="1572.31"/>
    <s v="Credit Card"/>
    <n v="1604.4"/>
    <n v="-32.090000000000146"/>
  </r>
  <r>
    <s v="A5447"/>
    <x v="660"/>
    <x v="0"/>
    <x v="4"/>
    <x v="3"/>
    <n v="102.1"/>
    <n v="4"/>
    <n v="396.15"/>
    <s v="Debit Card"/>
    <n v="408.4"/>
    <n v="-12.25"/>
  </r>
  <r>
    <s v="A5448"/>
    <x v="660"/>
    <x v="4"/>
    <x v="5"/>
    <x v="1"/>
    <n v="401.1"/>
    <n v="5"/>
    <n v="1825.01"/>
    <s v="Debit Card"/>
    <n v="2005.5"/>
    <n v="-180.49"/>
  </r>
  <r>
    <s v="A5449"/>
    <x v="661"/>
    <x v="0"/>
    <x v="4"/>
    <x v="2"/>
    <n v="300.12"/>
    <n v="3"/>
    <n v="810.32"/>
    <s v="Debit Card"/>
    <n v="900.36"/>
    <n v="-90.039999999999964"/>
  </r>
  <r>
    <s v="A5453"/>
    <x v="662"/>
    <x v="4"/>
    <x v="0"/>
    <x v="1"/>
    <n v="401.1"/>
    <n v="3"/>
    <n v="1179.23"/>
    <s v="Debit Card"/>
    <n v="1203.3000000000002"/>
    <n v="-24.070000000000164"/>
  </r>
  <r>
    <s v="A5451"/>
    <x v="662"/>
    <x v="0"/>
    <x v="4"/>
    <x v="4"/>
    <n v="210.2"/>
    <n v="2"/>
    <n v="390.97"/>
    <s v="Debit Card"/>
    <n v="420.4"/>
    <n v="-29.42999999999995"/>
  </r>
  <r>
    <s v="A5455"/>
    <x v="662"/>
    <x v="4"/>
    <x v="4"/>
    <x v="4"/>
    <n v="210.2"/>
    <n v="2"/>
    <n v="407.79"/>
    <s v="Credit Card"/>
    <n v="420.4"/>
    <n v="-12.609999999999957"/>
  </r>
  <r>
    <s v="A5454"/>
    <x v="662"/>
    <x v="1"/>
    <x v="5"/>
    <x v="2"/>
    <n v="300.12"/>
    <n v="2"/>
    <n v="582.23"/>
    <s v="Debit Card"/>
    <n v="600.24"/>
    <n v="-18.009999999999991"/>
  </r>
  <r>
    <s v="A5450"/>
    <x v="662"/>
    <x v="2"/>
    <x v="2"/>
    <x v="2"/>
    <n v="300.12"/>
    <n v="3"/>
    <n v="855.34"/>
    <s v="Debit Card"/>
    <n v="900.36"/>
    <n v="-45.019999999999982"/>
  </r>
  <r>
    <s v="A5452"/>
    <x v="662"/>
    <x v="2"/>
    <x v="2"/>
    <x v="5"/>
    <n v="105.2"/>
    <n v="4"/>
    <n v="416.59"/>
    <s v="Account"/>
    <n v="420.8"/>
    <n v="-4.2100000000000364"/>
  </r>
  <r>
    <s v="A5460"/>
    <x v="663"/>
    <x v="0"/>
    <x v="0"/>
    <x v="4"/>
    <n v="210.2"/>
    <n v="3"/>
    <n v="580.15"/>
    <s v="Debit Card"/>
    <n v="630.59999999999991"/>
    <n v="-50.449999999999932"/>
  </r>
  <r>
    <s v="A5457"/>
    <x v="663"/>
    <x v="0"/>
    <x v="4"/>
    <x v="2"/>
    <n v="300.12"/>
    <n v="2"/>
    <n v="540.22"/>
    <s v="Debit Card"/>
    <n v="600.24"/>
    <n v="-60.019999999999982"/>
  </r>
  <r>
    <s v="A5456"/>
    <x v="663"/>
    <x v="0"/>
    <x v="5"/>
    <x v="2"/>
    <n v="300.12"/>
    <n v="2"/>
    <n v="600.24"/>
    <s v="Credit Card"/>
    <n v="600.24"/>
    <n v="0"/>
  </r>
  <r>
    <s v="A5458"/>
    <x v="663"/>
    <x v="0"/>
    <x v="5"/>
    <x v="5"/>
    <n v="105.2"/>
    <n v="4"/>
    <n v="416.59"/>
    <s v="Debit Card"/>
    <n v="420.8"/>
    <n v="-4.2100000000000364"/>
  </r>
  <r>
    <s v="A5461"/>
    <x v="663"/>
    <x v="0"/>
    <x v="5"/>
    <x v="2"/>
    <n v="300.12"/>
    <n v="2"/>
    <n v="594.24"/>
    <s v="Credit Card"/>
    <n v="600.24"/>
    <n v="-6"/>
  </r>
  <r>
    <s v="A5459"/>
    <x v="663"/>
    <x v="1"/>
    <x v="2"/>
    <x v="5"/>
    <n v="105.2"/>
    <n v="2"/>
    <n v="201.98"/>
    <s v="Debit Card"/>
    <n v="210.4"/>
    <n v="-8.4200000000000159"/>
  </r>
  <r>
    <s v="A5464"/>
    <x v="664"/>
    <x v="0"/>
    <x v="0"/>
    <x v="1"/>
    <n v="401.1"/>
    <n v="1"/>
    <n v="369.01"/>
    <s v="Credit Card"/>
    <n v="401.1"/>
    <n v="-32.090000000000032"/>
  </r>
  <r>
    <s v="A5463"/>
    <x v="664"/>
    <x v="0"/>
    <x v="5"/>
    <x v="0"/>
    <n v="321.10000000000002"/>
    <n v="5"/>
    <n v="1477.06"/>
    <s v="Credit Card"/>
    <n v="1605.5"/>
    <n v="-128.44000000000005"/>
  </r>
  <r>
    <s v="A5462"/>
    <x v="664"/>
    <x v="2"/>
    <x v="2"/>
    <x v="5"/>
    <n v="105.2"/>
    <n v="2"/>
    <n v="206.19"/>
    <s v="Credit Card"/>
    <n v="210.4"/>
    <n v="-4.210000000000008"/>
  </r>
  <r>
    <s v="A5465"/>
    <x v="665"/>
    <x v="0"/>
    <x v="0"/>
    <x v="1"/>
    <n v="401.1"/>
    <n v="1"/>
    <n v="381.05"/>
    <s v="Account"/>
    <n v="401.1"/>
    <n v="-20.050000000000011"/>
  </r>
  <r>
    <s v="A5470"/>
    <x v="665"/>
    <x v="4"/>
    <x v="0"/>
    <x v="5"/>
    <n v="105.2"/>
    <n v="2"/>
    <n v="193.57"/>
    <s v="Account"/>
    <n v="210.4"/>
    <n v="-16.830000000000013"/>
  </r>
  <r>
    <s v="A5468"/>
    <x v="665"/>
    <x v="0"/>
    <x v="5"/>
    <x v="1"/>
    <n v="401.1"/>
    <n v="3"/>
    <n v="1191.27"/>
    <s v="Account"/>
    <n v="1203.3000000000002"/>
    <n v="-12.0300000000002"/>
  </r>
  <r>
    <s v="A5469"/>
    <x v="665"/>
    <x v="0"/>
    <x v="5"/>
    <x v="5"/>
    <n v="105.2"/>
    <n v="1"/>
    <n v="105.2"/>
    <s v="Credit Card"/>
    <n v="105.2"/>
    <n v="0"/>
  </r>
  <r>
    <s v="A5466"/>
    <x v="665"/>
    <x v="2"/>
    <x v="2"/>
    <x v="3"/>
    <n v="102.1"/>
    <n v="1"/>
    <n v="99.04"/>
    <s v="Debit Card"/>
    <n v="102.1"/>
    <n v="-3.0599999999999881"/>
  </r>
  <r>
    <s v="A5467"/>
    <x v="665"/>
    <x v="2"/>
    <x v="2"/>
    <x v="4"/>
    <n v="210.2"/>
    <n v="2"/>
    <n v="416.2"/>
    <s v="Credit Card"/>
    <n v="420.4"/>
    <n v="-4.1999999999999886"/>
  </r>
  <r>
    <s v="A5471"/>
    <x v="666"/>
    <x v="0"/>
    <x v="2"/>
    <x v="3"/>
    <n v="102.1"/>
    <n v="3"/>
    <n v="275.67"/>
    <s v="Credit Card"/>
    <n v="306.29999999999995"/>
    <n v="-30.629999999999939"/>
  </r>
  <r>
    <s v="A5476"/>
    <x v="667"/>
    <x v="4"/>
    <x v="0"/>
    <x v="4"/>
    <n v="210.2"/>
    <n v="5"/>
    <n v="977.43"/>
    <s v="Debit Card"/>
    <n v="1051"/>
    <n v="-73.57000000000005"/>
  </r>
  <r>
    <s v="A5472"/>
    <x v="667"/>
    <x v="0"/>
    <x v="4"/>
    <x v="2"/>
    <n v="300.12"/>
    <n v="3"/>
    <n v="900.36"/>
    <s v="Account"/>
    <n v="900.36"/>
    <n v="0"/>
  </r>
  <r>
    <s v="A5473"/>
    <x v="667"/>
    <x v="2"/>
    <x v="4"/>
    <x v="1"/>
    <n v="401.1"/>
    <n v="4"/>
    <n v="1588.36"/>
    <s v="Debit Card"/>
    <n v="1604.4"/>
    <n v="-16.040000000000191"/>
  </r>
  <r>
    <s v="A5474"/>
    <x v="667"/>
    <x v="4"/>
    <x v="4"/>
    <x v="2"/>
    <n v="300.12"/>
    <n v="3"/>
    <n v="873.35"/>
    <s v="Account"/>
    <n v="900.36"/>
    <n v="-27.009999999999991"/>
  </r>
  <r>
    <s v="A5475"/>
    <x v="667"/>
    <x v="0"/>
    <x v="5"/>
    <x v="2"/>
    <n v="300.12"/>
    <n v="3"/>
    <n v="819.33"/>
    <s v="Credit Card"/>
    <n v="900.36"/>
    <n v="-81.029999999999973"/>
  </r>
  <r>
    <s v="A5477"/>
    <x v="667"/>
    <x v="2"/>
    <x v="2"/>
    <x v="1"/>
    <n v="401.1"/>
    <n v="4"/>
    <n v="1492.09"/>
    <s v="Debit Card"/>
    <n v="1604.4"/>
    <n v="-112.31000000000017"/>
  </r>
  <r>
    <s v="A5482"/>
    <x v="668"/>
    <x v="0"/>
    <x v="4"/>
    <x v="3"/>
    <n v="102.1"/>
    <n v="3"/>
    <n v="290.99"/>
    <s v="Debit Card"/>
    <n v="306.29999999999995"/>
    <n v="-15.309999999999945"/>
  </r>
  <r>
    <s v="A5478"/>
    <x v="668"/>
    <x v="0"/>
    <x v="5"/>
    <x v="1"/>
    <n v="401.1"/>
    <n v="3"/>
    <n v="1082.97"/>
    <s v="Account"/>
    <n v="1203.3000000000002"/>
    <n v="-120.33000000000015"/>
  </r>
  <r>
    <s v="A5479"/>
    <x v="668"/>
    <x v="0"/>
    <x v="5"/>
    <x v="4"/>
    <n v="210.2"/>
    <n v="3"/>
    <n v="611.67999999999995"/>
    <s v="Debit Card"/>
    <n v="630.59999999999991"/>
    <n v="-18.919999999999959"/>
  </r>
  <r>
    <s v="A5481"/>
    <x v="668"/>
    <x v="0"/>
    <x v="5"/>
    <x v="0"/>
    <n v="321.10000000000002"/>
    <n v="4"/>
    <n v="1258.71"/>
    <s v="Credit Card"/>
    <n v="1284.4000000000001"/>
    <n v="-25.690000000000055"/>
  </r>
  <r>
    <s v="A5480"/>
    <x v="668"/>
    <x v="0"/>
    <x v="2"/>
    <x v="3"/>
    <n v="102.1"/>
    <n v="1"/>
    <n v="98.02"/>
    <s v="Credit Card"/>
    <n v="102.1"/>
    <n v="-4.0799999999999983"/>
  </r>
  <r>
    <s v="A5483"/>
    <x v="669"/>
    <x v="4"/>
    <x v="0"/>
    <x v="2"/>
    <n v="300.12"/>
    <n v="3"/>
    <n v="900.36"/>
    <s v="Debit Card"/>
    <n v="900.36"/>
    <n v="0"/>
  </r>
  <r>
    <s v="A5485"/>
    <x v="669"/>
    <x v="0"/>
    <x v="0"/>
    <x v="1"/>
    <n v="401.1"/>
    <n v="5"/>
    <n v="1965.39"/>
    <s v="Account"/>
    <n v="2005.5"/>
    <n v="-40.1099999999999"/>
  </r>
  <r>
    <s v="A5484"/>
    <x v="669"/>
    <x v="2"/>
    <x v="4"/>
    <x v="4"/>
    <n v="210.2"/>
    <n v="1"/>
    <n v="195.49"/>
    <s v="Debit Card"/>
    <n v="210.2"/>
    <n v="-14.70999999999998"/>
  </r>
  <r>
    <s v="A5486"/>
    <x v="669"/>
    <x v="0"/>
    <x v="5"/>
    <x v="2"/>
    <n v="300.12"/>
    <n v="2"/>
    <n v="558.22"/>
    <s v="Account"/>
    <n v="600.24"/>
    <n v="-42.019999999999982"/>
  </r>
  <r>
    <s v="A5487"/>
    <x v="670"/>
    <x v="2"/>
    <x v="3"/>
    <x v="5"/>
    <n v="105.2"/>
    <n v="3"/>
    <n v="299.82"/>
    <s v="Credit Card"/>
    <n v="315.60000000000002"/>
    <n v="-15.78000000000003"/>
  </r>
  <r>
    <s v="A5488"/>
    <x v="670"/>
    <x v="0"/>
    <x v="2"/>
    <x v="4"/>
    <n v="210.2"/>
    <n v="2"/>
    <n v="386.77"/>
    <s v="Account"/>
    <n v="420.4"/>
    <n v="-33.629999999999995"/>
  </r>
  <r>
    <s v="A5489"/>
    <x v="671"/>
    <x v="2"/>
    <x v="2"/>
    <x v="1"/>
    <n v="401.1"/>
    <n v="5"/>
    <n v="1945.34"/>
    <s v="Debit Card"/>
    <n v="2005.5"/>
    <n v="-60.160000000000082"/>
  </r>
  <r>
    <s v="A5491"/>
    <x v="672"/>
    <x v="7"/>
    <x v="4"/>
    <x v="5"/>
    <n v="105.2"/>
    <n v="1"/>
    <n v="95.73"/>
    <s v="Debit Card"/>
    <n v="105.2"/>
    <n v="-9.4699999999999989"/>
  </r>
  <r>
    <s v="A5490"/>
    <x v="672"/>
    <x v="4"/>
    <x v="0"/>
    <x v="1"/>
    <n v="401.1"/>
    <n v="2"/>
    <n v="762.09"/>
    <s v="Debit Card"/>
    <n v="802.2"/>
    <n v="-40.110000000000014"/>
  </r>
  <r>
    <s v="A5493"/>
    <x v="672"/>
    <x v="0"/>
    <x v="4"/>
    <x v="1"/>
    <n v="401.1"/>
    <n v="5"/>
    <n v="1985.45"/>
    <s v="Account"/>
    <n v="2005.5"/>
    <n v="-20.049999999999955"/>
  </r>
  <r>
    <s v="A5492"/>
    <x v="672"/>
    <x v="0"/>
    <x v="3"/>
    <x v="2"/>
    <n v="300.12"/>
    <n v="1"/>
    <n v="282.11"/>
    <s v="Debit Card"/>
    <n v="300.12"/>
    <n v="-18.009999999999991"/>
  </r>
  <r>
    <s v="A5494"/>
    <x v="673"/>
    <x v="0"/>
    <x v="5"/>
    <x v="1"/>
    <n v="401.1"/>
    <n v="4"/>
    <n v="1524.18"/>
    <s v="Debit Card"/>
    <n v="1604.4"/>
    <n v="-80.220000000000027"/>
  </r>
  <r>
    <s v="A5495"/>
    <x v="673"/>
    <x v="0"/>
    <x v="3"/>
    <x v="1"/>
    <n v="401.1"/>
    <n v="4"/>
    <n v="1572.31"/>
    <s v="Debit Card"/>
    <n v="1604.4"/>
    <n v="-32.090000000000146"/>
  </r>
  <r>
    <s v="A5496"/>
    <x v="674"/>
    <x v="4"/>
    <x v="4"/>
    <x v="2"/>
    <n v="300.12"/>
    <n v="1"/>
    <n v="288.12"/>
    <s v="Account"/>
    <n v="300.12"/>
    <n v="-12"/>
  </r>
  <r>
    <s v="A5497"/>
    <x v="674"/>
    <x v="0"/>
    <x v="4"/>
    <x v="3"/>
    <n v="102.1"/>
    <n v="1"/>
    <n v="100.06"/>
    <s v="Account"/>
    <n v="102.1"/>
    <n v="-2.039999999999992"/>
  </r>
  <r>
    <s v="A5498"/>
    <x v="674"/>
    <x v="0"/>
    <x v="4"/>
    <x v="4"/>
    <n v="210.2"/>
    <n v="5"/>
    <n v="956.41"/>
    <s v="Credit Card"/>
    <n v="1051"/>
    <n v="-94.590000000000032"/>
  </r>
  <r>
    <s v="A5500"/>
    <x v="674"/>
    <x v="4"/>
    <x v="4"/>
    <x v="5"/>
    <n v="105.2"/>
    <n v="3"/>
    <n v="315.60000000000002"/>
    <s v="Debit Card"/>
    <n v="315.60000000000002"/>
    <n v="0"/>
  </r>
  <r>
    <s v="A5499"/>
    <x v="674"/>
    <x v="0"/>
    <x v="3"/>
    <x v="5"/>
    <n v="105.2"/>
    <n v="2"/>
    <n v="195.67"/>
    <s v="Debit Card"/>
    <n v="210.4"/>
    <n v="-14.730000000000018"/>
  </r>
  <r>
    <s v="A5502"/>
    <x v="675"/>
    <x v="4"/>
    <x v="0"/>
    <x v="4"/>
    <n v="210.2"/>
    <n v="5"/>
    <n v="987.94"/>
    <s v="Account"/>
    <n v="1051"/>
    <n v="-63.059999999999945"/>
  </r>
  <r>
    <s v="A5501"/>
    <x v="675"/>
    <x v="0"/>
    <x v="2"/>
    <x v="1"/>
    <n v="401.1"/>
    <n v="1"/>
    <n v="385.06"/>
    <s v="Account"/>
    <n v="401.1"/>
    <n v="-16.04000000000002"/>
  </r>
  <r>
    <s v="A5503"/>
    <x v="676"/>
    <x v="0"/>
    <x v="0"/>
    <x v="4"/>
    <n v="210.2"/>
    <n v="1"/>
    <n v="197.59"/>
    <s v="Account"/>
    <n v="210.2"/>
    <n v="-12.609999999999985"/>
  </r>
  <r>
    <s v="A5504"/>
    <x v="676"/>
    <x v="2"/>
    <x v="0"/>
    <x v="4"/>
    <n v="210.2"/>
    <n v="3"/>
    <n v="586.46"/>
    <s v="Account"/>
    <n v="630.59999999999991"/>
    <n v="-44.139999999999873"/>
  </r>
  <r>
    <s v="A5506"/>
    <x v="676"/>
    <x v="0"/>
    <x v="5"/>
    <x v="2"/>
    <n v="300.12"/>
    <n v="2"/>
    <n v="600.24"/>
    <s v="Account"/>
    <n v="600.24"/>
    <n v="0"/>
  </r>
  <r>
    <s v="A5505"/>
    <x v="676"/>
    <x v="0"/>
    <x v="2"/>
    <x v="1"/>
    <n v="401.1"/>
    <n v="1"/>
    <n v="389.07"/>
    <s v="Debit Card"/>
    <n v="401.1"/>
    <n v="-12.03000000000003"/>
  </r>
  <r>
    <s v="A5507"/>
    <x v="676"/>
    <x v="0"/>
    <x v="2"/>
    <x v="2"/>
    <n v="300.12"/>
    <n v="2"/>
    <n v="582.23"/>
    <s v="Debit Card"/>
    <n v="600.24"/>
    <n v="-18.009999999999991"/>
  </r>
  <r>
    <s v="A5511"/>
    <x v="677"/>
    <x v="0"/>
    <x v="4"/>
    <x v="4"/>
    <n v="210.2"/>
    <n v="5"/>
    <n v="1019.47"/>
    <s v="Account"/>
    <n v="1051"/>
    <n v="-31.529999999999973"/>
  </r>
  <r>
    <s v="A5509"/>
    <x v="677"/>
    <x v="0"/>
    <x v="0"/>
    <x v="1"/>
    <n v="401.1"/>
    <n v="4"/>
    <n v="1572.31"/>
    <s v="Account"/>
    <n v="1604.4"/>
    <n v="-32.090000000000146"/>
  </r>
  <r>
    <s v="A5512"/>
    <x v="677"/>
    <x v="4"/>
    <x v="0"/>
    <x v="4"/>
    <n v="210.2"/>
    <n v="1"/>
    <n v="206"/>
    <s v="Credit Card"/>
    <n v="210.2"/>
    <n v="-4.1999999999999886"/>
  </r>
  <r>
    <s v="A5510"/>
    <x v="677"/>
    <x v="0"/>
    <x v="3"/>
    <x v="5"/>
    <n v="105.2"/>
    <n v="2"/>
    <n v="204.09"/>
    <s v="Credit Card"/>
    <n v="210.4"/>
    <n v="-6.3100000000000023"/>
  </r>
  <r>
    <s v="A5508"/>
    <x v="677"/>
    <x v="0"/>
    <x v="2"/>
    <x v="3"/>
    <n v="102.1"/>
    <n v="2"/>
    <n v="183.78"/>
    <s v="Credit Card"/>
    <n v="204.2"/>
    <n v="-20.419999999999987"/>
  </r>
  <r>
    <s v="A5513"/>
    <x v="678"/>
    <x v="6"/>
    <x v="4"/>
    <x v="3"/>
    <n v="102.1"/>
    <n v="1"/>
    <n v="94.95"/>
    <s v="Debit Card"/>
    <n v="102.1"/>
    <n v="-7.1499999999999915"/>
  </r>
  <r>
    <s v="A5514"/>
    <x v="678"/>
    <x v="0"/>
    <x v="4"/>
    <x v="0"/>
    <n v="321.10000000000002"/>
    <n v="1"/>
    <n v="305.05"/>
    <s v="Credit Card"/>
    <n v="321.10000000000002"/>
    <n v="-16.050000000000011"/>
  </r>
  <r>
    <s v="A5516"/>
    <x v="678"/>
    <x v="0"/>
    <x v="4"/>
    <x v="2"/>
    <n v="300.12"/>
    <n v="4"/>
    <n v="1080.43"/>
    <s v="Credit Card"/>
    <n v="1200.48"/>
    <n v="-120.04999999999995"/>
  </r>
  <r>
    <s v="A5515"/>
    <x v="678"/>
    <x v="7"/>
    <x v="5"/>
    <x v="4"/>
    <n v="210.2"/>
    <n v="2"/>
    <n v="411.99"/>
    <s v="Credit Card"/>
    <n v="420.4"/>
    <n v="-8.4099999999999682"/>
  </r>
  <r>
    <s v="A5519"/>
    <x v="679"/>
    <x v="2"/>
    <x v="4"/>
    <x v="4"/>
    <n v="210.2"/>
    <n v="2"/>
    <n v="403.58"/>
    <s v="Debit Card"/>
    <n v="420.4"/>
    <n v="-16.819999999999993"/>
  </r>
  <r>
    <s v="A5517"/>
    <x v="679"/>
    <x v="0"/>
    <x v="0"/>
    <x v="5"/>
    <n v="105.2"/>
    <n v="5"/>
    <n v="489.18"/>
    <s v="Credit Card"/>
    <n v="526"/>
    <n v="-36.819999999999993"/>
  </r>
  <r>
    <s v="A5518"/>
    <x v="679"/>
    <x v="4"/>
    <x v="0"/>
    <x v="3"/>
    <n v="102.1"/>
    <n v="2"/>
    <n v="185.82"/>
    <s v="Credit Card"/>
    <n v="204.2"/>
    <n v="-18.379999999999995"/>
  </r>
  <r>
    <s v="A5520"/>
    <x v="679"/>
    <x v="0"/>
    <x v="3"/>
    <x v="4"/>
    <n v="210.2"/>
    <n v="1"/>
    <n v="201.79"/>
    <s v="Account"/>
    <n v="210.2"/>
    <n v="-8.4099999999999966"/>
  </r>
  <r>
    <s v="A5521"/>
    <x v="679"/>
    <x v="0"/>
    <x v="2"/>
    <x v="4"/>
    <n v="210.2"/>
    <n v="5"/>
    <n v="1040.49"/>
    <s v="Account"/>
    <n v="1051"/>
    <n v="-10.509999999999991"/>
  </r>
  <r>
    <s v="A5524"/>
    <x v="680"/>
    <x v="4"/>
    <x v="4"/>
    <x v="1"/>
    <n v="401.1"/>
    <n v="5"/>
    <n v="1804.95"/>
    <s v="Debit Card"/>
    <n v="2005.5"/>
    <n v="-200.54999999999995"/>
  </r>
  <r>
    <s v="A5525"/>
    <x v="680"/>
    <x v="1"/>
    <x v="4"/>
    <x v="2"/>
    <n v="300.12"/>
    <n v="3"/>
    <n v="846.34"/>
    <s v="Debit Card"/>
    <n v="900.36"/>
    <n v="-54.019999999999982"/>
  </r>
  <r>
    <s v="A5526"/>
    <x v="680"/>
    <x v="4"/>
    <x v="4"/>
    <x v="0"/>
    <n v="321.10000000000002"/>
    <n v="2"/>
    <n v="603.66999999999996"/>
    <s v="Debit Card"/>
    <n v="642.20000000000005"/>
    <n v="-38.530000000000086"/>
  </r>
  <r>
    <s v="A5527"/>
    <x v="680"/>
    <x v="0"/>
    <x v="4"/>
    <x v="4"/>
    <n v="210.2"/>
    <n v="4"/>
    <n v="798.76"/>
    <s v="Credit Card"/>
    <n v="840.8"/>
    <n v="-42.039999999999964"/>
  </r>
  <r>
    <s v="A5522"/>
    <x v="680"/>
    <x v="0"/>
    <x v="5"/>
    <x v="2"/>
    <n v="300.12"/>
    <n v="3"/>
    <n v="819.33"/>
    <s v="Credit Card"/>
    <n v="900.36"/>
    <n v="-81.029999999999973"/>
  </r>
  <r>
    <s v="A5523"/>
    <x v="680"/>
    <x v="1"/>
    <x v="2"/>
    <x v="2"/>
    <n v="300.12"/>
    <n v="5"/>
    <n v="1485.59"/>
    <s v="Debit Card"/>
    <n v="1500.6"/>
    <n v="-15.009999999999991"/>
  </r>
  <r>
    <s v="A5529"/>
    <x v="681"/>
    <x v="0"/>
    <x v="4"/>
    <x v="5"/>
    <n v="105.2"/>
    <n v="3"/>
    <n v="287.2"/>
    <s v="Debit Card"/>
    <n v="315.60000000000002"/>
    <n v="-28.400000000000034"/>
  </r>
  <r>
    <s v="A5530"/>
    <x v="681"/>
    <x v="0"/>
    <x v="0"/>
    <x v="2"/>
    <n v="300.12"/>
    <n v="5"/>
    <n v="1350.54"/>
    <s v="Credit Card"/>
    <n v="1500.6"/>
    <n v="-150.05999999999995"/>
  </r>
  <r>
    <s v="A5531"/>
    <x v="681"/>
    <x v="1"/>
    <x v="5"/>
    <x v="4"/>
    <n v="210.2"/>
    <n v="4"/>
    <n v="815.58"/>
    <s v="Credit Card"/>
    <n v="840.8"/>
    <n v="-25.219999999999914"/>
  </r>
  <r>
    <s v="A5528"/>
    <x v="681"/>
    <x v="0"/>
    <x v="2"/>
    <x v="4"/>
    <n v="210.2"/>
    <n v="4"/>
    <n v="765.13"/>
    <s v="Credit Card"/>
    <n v="840.8"/>
    <n v="-75.669999999999959"/>
  </r>
  <r>
    <s v="A5532"/>
    <x v="681"/>
    <x v="0"/>
    <x v="2"/>
    <x v="4"/>
    <n v="210.2"/>
    <n v="3"/>
    <n v="567.54"/>
    <s v="Credit Card"/>
    <n v="630.59999999999991"/>
    <n v="-63.059999999999945"/>
  </r>
  <r>
    <s v="A5534"/>
    <x v="682"/>
    <x v="4"/>
    <x v="4"/>
    <x v="0"/>
    <n v="321.10000000000002"/>
    <n v="5"/>
    <n v="1461.01"/>
    <s v="Debit Card"/>
    <n v="1605.5"/>
    <n v="-144.49"/>
  </r>
  <r>
    <s v="A5535"/>
    <x v="682"/>
    <x v="0"/>
    <x v="4"/>
    <x v="5"/>
    <n v="105.2"/>
    <n v="4"/>
    <n v="395.55"/>
    <s v="Debit Card"/>
    <n v="420.8"/>
    <n v="-25.25"/>
  </r>
  <r>
    <s v="A5533"/>
    <x v="682"/>
    <x v="4"/>
    <x v="0"/>
    <x v="2"/>
    <n v="300.12"/>
    <n v="3"/>
    <n v="846.34"/>
    <s v="Account"/>
    <n v="900.36"/>
    <n v="-54.019999999999982"/>
  </r>
  <r>
    <s v="A5539"/>
    <x v="683"/>
    <x v="2"/>
    <x v="4"/>
    <x v="2"/>
    <n v="300.12"/>
    <n v="2"/>
    <n v="564.23"/>
    <s v="Credit Card"/>
    <n v="600.24"/>
    <n v="-36.009999999999991"/>
  </r>
  <r>
    <s v="A5541"/>
    <x v="683"/>
    <x v="0"/>
    <x v="4"/>
    <x v="2"/>
    <n v="300.12"/>
    <n v="4"/>
    <n v="1152.46"/>
    <s v="Credit Card"/>
    <n v="1200.48"/>
    <n v="-48.019999999999982"/>
  </r>
  <r>
    <s v="A5538"/>
    <x v="683"/>
    <x v="0"/>
    <x v="0"/>
    <x v="5"/>
    <n v="105.2"/>
    <n v="5"/>
    <n v="478.66"/>
    <s v="Debit Card"/>
    <n v="526"/>
    <n v="-47.339999999999975"/>
  </r>
  <r>
    <s v="A5537"/>
    <x v="683"/>
    <x v="6"/>
    <x v="0"/>
    <x v="5"/>
    <n v="105.2"/>
    <n v="4"/>
    <n v="378.72"/>
    <s v="Debit Card"/>
    <n v="420.8"/>
    <n v="-42.079999999999984"/>
  </r>
  <r>
    <s v="A5540"/>
    <x v="683"/>
    <x v="0"/>
    <x v="5"/>
    <x v="2"/>
    <n v="300.12"/>
    <n v="1"/>
    <n v="291.12"/>
    <s v="Debit Card"/>
    <n v="300.12"/>
    <n v="-9"/>
  </r>
  <r>
    <s v="A5536"/>
    <x v="683"/>
    <x v="0"/>
    <x v="3"/>
    <x v="2"/>
    <n v="300.12"/>
    <n v="3"/>
    <n v="855.34"/>
    <s v="Debit Card"/>
    <n v="900.36"/>
    <n v="-45.019999999999982"/>
  </r>
  <r>
    <s v="A5544"/>
    <x v="684"/>
    <x v="0"/>
    <x v="4"/>
    <x v="4"/>
    <n v="210.2"/>
    <n v="2"/>
    <n v="378.36"/>
    <s v="Account"/>
    <n v="420.4"/>
    <n v="-42.039999999999964"/>
  </r>
  <r>
    <s v="A5542"/>
    <x v="684"/>
    <x v="5"/>
    <x v="5"/>
    <x v="4"/>
    <n v="210.2"/>
    <n v="4"/>
    <n v="815.58"/>
    <s v="Debit Card"/>
    <n v="840.8"/>
    <n v="-25.219999999999914"/>
  </r>
  <r>
    <s v="A5543"/>
    <x v="684"/>
    <x v="0"/>
    <x v="5"/>
    <x v="0"/>
    <n v="321.10000000000002"/>
    <n v="3"/>
    <n v="963.3"/>
    <s v="Credit Card"/>
    <n v="963.30000000000007"/>
    <n v="0"/>
  </r>
  <r>
    <s v="A5548"/>
    <x v="685"/>
    <x v="0"/>
    <x v="4"/>
    <x v="2"/>
    <n v="300.12"/>
    <n v="2"/>
    <n v="600.24"/>
    <s v="Account"/>
    <n v="600.24"/>
    <n v="0"/>
  </r>
  <r>
    <s v="A5546"/>
    <x v="685"/>
    <x v="4"/>
    <x v="0"/>
    <x v="2"/>
    <n v="300.12"/>
    <n v="5"/>
    <n v="1485.59"/>
    <s v="Credit Card"/>
    <n v="1500.6"/>
    <n v="-15.009999999999991"/>
  </r>
  <r>
    <s v="A5549"/>
    <x v="685"/>
    <x v="1"/>
    <x v="5"/>
    <x v="2"/>
    <n v="300.12"/>
    <n v="4"/>
    <n v="1188.48"/>
    <s v="Debit Card"/>
    <n v="1200.48"/>
    <n v="-12"/>
  </r>
  <r>
    <s v="A5545"/>
    <x v="685"/>
    <x v="2"/>
    <x v="3"/>
    <x v="2"/>
    <n v="300.12"/>
    <n v="4"/>
    <n v="1152.46"/>
    <s v="Account"/>
    <n v="1200.48"/>
    <n v="-48.019999999999982"/>
  </r>
  <r>
    <s v="A5547"/>
    <x v="685"/>
    <x v="2"/>
    <x v="2"/>
    <x v="2"/>
    <n v="300.12"/>
    <n v="3"/>
    <n v="891.36"/>
    <s v="Credit Card"/>
    <n v="900.36"/>
    <n v="-9"/>
  </r>
  <r>
    <s v="A5552"/>
    <x v="686"/>
    <x v="2"/>
    <x v="4"/>
    <x v="5"/>
    <n v="105.2"/>
    <n v="1"/>
    <n v="102.04"/>
    <s v="Account"/>
    <n v="105.2"/>
    <n v="-3.1599999999999966"/>
  </r>
  <r>
    <s v="A5555"/>
    <x v="686"/>
    <x v="5"/>
    <x v="4"/>
    <x v="3"/>
    <n v="102.1"/>
    <n v="2"/>
    <n v="191.95"/>
    <s v="Credit Card"/>
    <n v="204.2"/>
    <n v="-12.25"/>
  </r>
  <r>
    <s v="A5550"/>
    <x v="686"/>
    <x v="6"/>
    <x v="0"/>
    <x v="0"/>
    <n v="321.10000000000002"/>
    <n v="2"/>
    <n v="635.78"/>
    <s v="Account"/>
    <n v="642.20000000000005"/>
    <n v="-6.4200000000000728"/>
  </r>
  <r>
    <s v="A5554"/>
    <x v="686"/>
    <x v="0"/>
    <x v="0"/>
    <x v="5"/>
    <n v="105.2"/>
    <n v="2"/>
    <n v="191.46"/>
    <s v="Debit Card"/>
    <n v="210.4"/>
    <n v="-18.939999999999998"/>
  </r>
  <r>
    <s v="A5553"/>
    <x v="686"/>
    <x v="0"/>
    <x v="3"/>
    <x v="3"/>
    <n v="102.1"/>
    <n v="1"/>
    <n v="94.95"/>
    <s v="Account"/>
    <n v="102.1"/>
    <n v="-7.1499999999999915"/>
  </r>
  <r>
    <s v="A5551"/>
    <x v="686"/>
    <x v="2"/>
    <x v="2"/>
    <x v="2"/>
    <n v="300.12"/>
    <n v="1"/>
    <n v="282.11"/>
    <s v="Credit Card"/>
    <n v="300.12"/>
    <n v="-18.009999999999991"/>
  </r>
  <r>
    <s v="A5556"/>
    <x v="686"/>
    <x v="2"/>
    <x v="2"/>
    <x v="4"/>
    <n v="210.2"/>
    <n v="1"/>
    <n v="203.89"/>
    <s v="Credit Card"/>
    <n v="210.2"/>
    <n v="-6.3100000000000023"/>
  </r>
  <r>
    <s v="A5557"/>
    <x v="687"/>
    <x v="0"/>
    <x v="4"/>
    <x v="1"/>
    <n v="401.1"/>
    <n v="5"/>
    <n v="1804.95"/>
    <s v="Debit Card"/>
    <n v="2005.5"/>
    <n v="-200.54999999999995"/>
  </r>
  <r>
    <s v="A5559"/>
    <x v="687"/>
    <x v="0"/>
    <x v="0"/>
    <x v="5"/>
    <n v="105.2"/>
    <n v="5"/>
    <n v="515.48"/>
    <s v="Debit Card"/>
    <n v="526"/>
    <n v="-10.519999999999982"/>
  </r>
  <r>
    <s v="A5558"/>
    <x v="687"/>
    <x v="0"/>
    <x v="2"/>
    <x v="4"/>
    <n v="210.2"/>
    <n v="3"/>
    <n v="573.85"/>
    <s v="Account"/>
    <n v="630.59999999999991"/>
    <n v="-56.749999999999886"/>
  </r>
  <r>
    <s v="A5560"/>
    <x v="688"/>
    <x v="2"/>
    <x v="4"/>
    <x v="4"/>
    <n v="210.2"/>
    <n v="1"/>
    <n v="201.79"/>
    <s v="Account"/>
    <n v="210.2"/>
    <n v="-8.4099999999999966"/>
  </r>
  <r>
    <s v="A5562"/>
    <x v="688"/>
    <x v="1"/>
    <x v="4"/>
    <x v="2"/>
    <n v="300.12"/>
    <n v="3"/>
    <n v="819.33"/>
    <s v="Debit Card"/>
    <n v="900.36"/>
    <n v="-81.029999999999973"/>
  </r>
  <r>
    <s v="A5561"/>
    <x v="688"/>
    <x v="0"/>
    <x v="0"/>
    <x v="4"/>
    <n v="210.2"/>
    <n v="4"/>
    <n v="781.94"/>
    <s v="Credit Card"/>
    <n v="840.8"/>
    <n v="-58.8599999999999"/>
  </r>
  <r>
    <s v="A5564"/>
    <x v="689"/>
    <x v="4"/>
    <x v="0"/>
    <x v="3"/>
    <n v="102.1"/>
    <n v="1"/>
    <n v="97"/>
    <s v="Credit Card"/>
    <n v="102.1"/>
    <n v="-5.0999999999999943"/>
  </r>
  <r>
    <s v="A5566"/>
    <x v="689"/>
    <x v="2"/>
    <x v="0"/>
    <x v="4"/>
    <n v="210.2"/>
    <n v="3"/>
    <n v="599.07000000000005"/>
    <s v="Debit Card"/>
    <n v="630.59999999999991"/>
    <n v="-31.529999999999859"/>
  </r>
  <r>
    <s v="A5565"/>
    <x v="689"/>
    <x v="1"/>
    <x v="5"/>
    <x v="4"/>
    <n v="210.2"/>
    <n v="2"/>
    <n v="386.77"/>
    <s v="Credit Card"/>
    <n v="420.4"/>
    <n v="-33.629999999999995"/>
  </r>
  <r>
    <s v="A5563"/>
    <x v="689"/>
    <x v="2"/>
    <x v="2"/>
    <x v="4"/>
    <n v="210.2"/>
    <n v="4"/>
    <n v="765.13"/>
    <s v="Account"/>
    <n v="840.8"/>
    <n v="-75.669999999999959"/>
  </r>
  <r>
    <s v="A5567"/>
    <x v="689"/>
    <x v="4"/>
    <x v="2"/>
    <x v="5"/>
    <n v="105.2"/>
    <n v="1"/>
    <n v="105.2"/>
    <s v="Debit Card"/>
    <n v="105.2"/>
    <n v="0"/>
  </r>
  <r>
    <s v="A5568"/>
    <x v="690"/>
    <x v="0"/>
    <x v="0"/>
    <x v="4"/>
    <n v="210.2"/>
    <n v="4"/>
    <n v="790.35"/>
    <s v="Debit Card"/>
    <n v="840.8"/>
    <n v="-50.449999999999932"/>
  </r>
  <r>
    <s v="A5571"/>
    <x v="690"/>
    <x v="4"/>
    <x v="0"/>
    <x v="3"/>
    <n v="102.1"/>
    <n v="3"/>
    <n v="306.3"/>
    <s v="Debit Card"/>
    <n v="306.29999999999995"/>
    <n v="0"/>
  </r>
  <r>
    <s v="A5569"/>
    <x v="690"/>
    <x v="0"/>
    <x v="5"/>
    <x v="4"/>
    <n v="210.2"/>
    <n v="4"/>
    <n v="815.58"/>
    <s v="Account"/>
    <n v="840.8"/>
    <n v="-25.219999999999914"/>
  </r>
  <r>
    <s v="A5570"/>
    <x v="690"/>
    <x v="2"/>
    <x v="2"/>
    <x v="2"/>
    <n v="300.12"/>
    <n v="2"/>
    <n v="594.24"/>
    <s v="Credit Card"/>
    <n v="600.24"/>
    <n v="-6"/>
  </r>
  <r>
    <s v="A5573"/>
    <x v="691"/>
    <x v="2"/>
    <x v="4"/>
    <x v="3"/>
    <n v="102.1"/>
    <n v="5"/>
    <n v="495.19"/>
    <s v="Debit Card"/>
    <n v="510.5"/>
    <n v="-15.310000000000002"/>
  </r>
  <r>
    <s v="A5572"/>
    <x v="691"/>
    <x v="4"/>
    <x v="0"/>
    <x v="2"/>
    <n v="300.12"/>
    <n v="4"/>
    <n v="1140.46"/>
    <s v="Credit Card"/>
    <n v="1200.48"/>
    <n v="-60.019999999999982"/>
  </r>
  <r>
    <s v="A5574"/>
    <x v="692"/>
    <x v="0"/>
    <x v="4"/>
    <x v="5"/>
    <n v="105.2"/>
    <n v="3"/>
    <n v="293.51"/>
    <s v="Account"/>
    <n v="315.60000000000002"/>
    <n v="-22.090000000000032"/>
  </r>
  <r>
    <s v="A5575"/>
    <x v="693"/>
    <x v="0"/>
    <x v="4"/>
    <x v="5"/>
    <n v="105.2"/>
    <n v="1"/>
    <n v="98.89"/>
    <s v="Debit Card"/>
    <n v="105.2"/>
    <n v="-6.3100000000000023"/>
  </r>
  <r>
    <s v="A5576"/>
    <x v="693"/>
    <x v="0"/>
    <x v="4"/>
    <x v="4"/>
    <n v="210.2"/>
    <n v="5"/>
    <n v="987.94"/>
    <s v="Credit Card"/>
    <n v="1051"/>
    <n v="-63.059999999999945"/>
  </r>
  <r>
    <s v="A5577"/>
    <x v="693"/>
    <x v="0"/>
    <x v="0"/>
    <x v="5"/>
    <n v="105.2"/>
    <n v="5"/>
    <n v="526"/>
    <s v="Credit Card"/>
    <n v="526"/>
    <n v="0"/>
  </r>
  <r>
    <s v="A5579"/>
    <x v="694"/>
    <x v="0"/>
    <x v="4"/>
    <x v="3"/>
    <n v="102.1"/>
    <n v="4"/>
    <n v="383.9"/>
    <s v="Credit Card"/>
    <n v="408.4"/>
    <n v="-24.5"/>
  </r>
  <r>
    <s v="A5580"/>
    <x v="694"/>
    <x v="0"/>
    <x v="4"/>
    <x v="4"/>
    <n v="210.2"/>
    <n v="3"/>
    <n v="567.54"/>
    <s v="Credit Card"/>
    <n v="630.59999999999991"/>
    <n v="-63.059999999999945"/>
  </r>
  <r>
    <s v="A5583"/>
    <x v="694"/>
    <x v="0"/>
    <x v="4"/>
    <x v="1"/>
    <n v="401.1"/>
    <n v="3"/>
    <n v="1167.2"/>
    <s v="Account"/>
    <n v="1203.3000000000002"/>
    <n v="-36.100000000000136"/>
  </r>
  <r>
    <s v="A5584"/>
    <x v="694"/>
    <x v="0"/>
    <x v="4"/>
    <x v="5"/>
    <n v="105.2"/>
    <n v="5"/>
    <n v="510.22"/>
    <s v="Account"/>
    <n v="526"/>
    <n v="-15.779999999999973"/>
  </r>
  <r>
    <s v="A5585"/>
    <x v="694"/>
    <x v="0"/>
    <x v="0"/>
    <x v="1"/>
    <n v="401.1"/>
    <n v="2"/>
    <n v="721.98"/>
    <s v="Account"/>
    <n v="802.2"/>
    <n v="-80.220000000000027"/>
  </r>
  <r>
    <s v="A5581"/>
    <x v="694"/>
    <x v="4"/>
    <x v="0"/>
    <x v="5"/>
    <n v="105.2"/>
    <n v="4"/>
    <n v="378.72"/>
    <s v="Account"/>
    <n v="420.8"/>
    <n v="-42.079999999999984"/>
  </r>
  <r>
    <s v="A5582"/>
    <x v="694"/>
    <x v="0"/>
    <x v="5"/>
    <x v="0"/>
    <n v="321.10000000000002"/>
    <n v="3"/>
    <n v="915.14"/>
    <s v="Account"/>
    <n v="963.30000000000007"/>
    <n v="-48.160000000000082"/>
  </r>
  <r>
    <s v="A5586"/>
    <x v="694"/>
    <x v="0"/>
    <x v="5"/>
    <x v="1"/>
    <n v="401.1"/>
    <n v="3"/>
    <n v="1167.2"/>
    <s v="Account"/>
    <n v="1203.3000000000002"/>
    <n v="-36.100000000000136"/>
  </r>
  <r>
    <s v="A5587"/>
    <x v="694"/>
    <x v="0"/>
    <x v="3"/>
    <x v="2"/>
    <n v="300.12"/>
    <n v="5"/>
    <n v="1440.58"/>
    <s v="Credit Card"/>
    <n v="1500.6"/>
    <n v="-60.019999999999982"/>
  </r>
  <r>
    <s v="A5578"/>
    <x v="694"/>
    <x v="0"/>
    <x v="2"/>
    <x v="4"/>
    <n v="210.2"/>
    <n v="3"/>
    <n v="624.29"/>
    <s v="Credit Card"/>
    <n v="630.59999999999991"/>
    <n v="-6.3099999999999454"/>
  </r>
  <r>
    <s v="A5588"/>
    <x v="695"/>
    <x v="0"/>
    <x v="4"/>
    <x v="1"/>
    <n v="401.1"/>
    <n v="5"/>
    <n v="1804.95"/>
    <s v="Debit Card"/>
    <n v="2005.5"/>
    <n v="-200.54999999999995"/>
  </r>
  <r>
    <s v="A5593"/>
    <x v="695"/>
    <x v="4"/>
    <x v="4"/>
    <x v="2"/>
    <n v="300.12"/>
    <n v="1"/>
    <n v="288.12"/>
    <s v="Credit Card"/>
    <n v="300.12"/>
    <n v="-12"/>
  </r>
  <r>
    <s v="A5589"/>
    <x v="695"/>
    <x v="0"/>
    <x v="0"/>
    <x v="2"/>
    <n v="300.12"/>
    <n v="3"/>
    <n v="900.36"/>
    <s v="Debit Card"/>
    <n v="900.36"/>
    <n v="0"/>
  </r>
  <r>
    <s v="A5592"/>
    <x v="695"/>
    <x v="0"/>
    <x v="0"/>
    <x v="4"/>
    <n v="210.2"/>
    <n v="3"/>
    <n v="599.07000000000005"/>
    <s v="Account"/>
    <n v="630.59999999999991"/>
    <n v="-31.529999999999859"/>
  </r>
  <r>
    <s v="A5590"/>
    <x v="695"/>
    <x v="0"/>
    <x v="2"/>
    <x v="2"/>
    <n v="300.12"/>
    <n v="4"/>
    <n v="1116.45"/>
    <s v="Credit Card"/>
    <n v="1200.48"/>
    <n v="-84.029999999999973"/>
  </r>
  <r>
    <s v="A5591"/>
    <x v="695"/>
    <x v="0"/>
    <x v="2"/>
    <x v="3"/>
    <n v="102.1"/>
    <n v="3"/>
    <n v="284.86"/>
    <s v="Credit Card"/>
    <n v="306.29999999999995"/>
    <n v="-21.439999999999941"/>
  </r>
  <r>
    <s v="A5594"/>
    <x v="696"/>
    <x v="0"/>
    <x v="4"/>
    <x v="2"/>
    <n v="300.12"/>
    <n v="2"/>
    <n v="540.22"/>
    <s v="Credit Card"/>
    <n v="600.24"/>
    <n v="-60.019999999999982"/>
  </r>
  <r>
    <s v="A5595"/>
    <x v="696"/>
    <x v="4"/>
    <x v="4"/>
    <x v="5"/>
    <n v="105.2"/>
    <n v="3"/>
    <n v="296.66000000000003"/>
    <s v="Debit Card"/>
    <n v="315.60000000000002"/>
    <n v="-18.939999999999998"/>
  </r>
  <r>
    <s v="A5596"/>
    <x v="696"/>
    <x v="2"/>
    <x v="4"/>
    <x v="4"/>
    <n v="210.2"/>
    <n v="4"/>
    <n v="756.72"/>
    <s v="Credit Card"/>
    <n v="840.8"/>
    <n v="-84.079999999999927"/>
  </r>
  <r>
    <s v="A5598"/>
    <x v="697"/>
    <x v="4"/>
    <x v="4"/>
    <x v="2"/>
    <n v="300.12"/>
    <n v="2"/>
    <n v="588.24"/>
    <s v="Credit Card"/>
    <n v="600.24"/>
    <n v="-12"/>
  </r>
  <r>
    <s v="A5599"/>
    <x v="697"/>
    <x v="0"/>
    <x v="4"/>
    <x v="2"/>
    <n v="300.12"/>
    <n v="2"/>
    <n v="546.22"/>
    <s v="Credit Card"/>
    <n v="600.24"/>
    <n v="-54.019999999999982"/>
  </r>
  <r>
    <s v="A5601"/>
    <x v="697"/>
    <x v="0"/>
    <x v="4"/>
    <x v="3"/>
    <n v="102.1"/>
    <n v="1"/>
    <n v="91.89"/>
    <s v="Debit Card"/>
    <n v="102.1"/>
    <n v="-10.209999999999994"/>
  </r>
  <r>
    <s v="A5600"/>
    <x v="697"/>
    <x v="0"/>
    <x v="3"/>
    <x v="2"/>
    <n v="300.12"/>
    <n v="1"/>
    <n v="282.11"/>
    <s v="Debit Card"/>
    <n v="300.12"/>
    <n v="-18.009999999999991"/>
  </r>
  <r>
    <s v="A5597"/>
    <x v="697"/>
    <x v="0"/>
    <x v="2"/>
    <x v="5"/>
    <n v="105.2"/>
    <n v="5"/>
    <n v="489.18"/>
    <s v="Debit Card"/>
    <n v="526"/>
    <n v="-36.819999999999993"/>
  </r>
  <r>
    <s v="A5602"/>
    <x v="698"/>
    <x v="4"/>
    <x v="4"/>
    <x v="4"/>
    <n v="210.2"/>
    <n v="4"/>
    <n v="773.54"/>
    <s v="Account"/>
    <n v="840.8"/>
    <n v="-67.259999999999991"/>
  </r>
  <r>
    <s v="A5603"/>
    <x v="698"/>
    <x v="0"/>
    <x v="5"/>
    <x v="0"/>
    <n v="321.10000000000002"/>
    <n v="1"/>
    <n v="301.83"/>
    <s v="Account"/>
    <n v="321.10000000000002"/>
    <n v="-19.270000000000039"/>
  </r>
  <r>
    <s v="A5604"/>
    <x v="698"/>
    <x v="0"/>
    <x v="5"/>
    <x v="2"/>
    <n v="300.12"/>
    <n v="5"/>
    <n v="1500.6"/>
    <s v="Account"/>
    <n v="1500.6"/>
    <n v="0"/>
  </r>
  <r>
    <s v="A5606"/>
    <x v="699"/>
    <x v="0"/>
    <x v="4"/>
    <x v="3"/>
    <n v="102.1"/>
    <n v="3"/>
    <n v="284.86"/>
    <s v="Account"/>
    <n v="306.29999999999995"/>
    <n v="-21.439999999999941"/>
  </r>
  <r>
    <s v="A5607"/>
    <x v="699"/>
    <x v="3"/>
    <x v="5"/>
    <x v="4"/>
    <n v="210.2"/>
    <n v="5"/>
    <n v="998.45"/>
    <s v="Credit Card"/>
    <n v="1051"/>
    <n v="-52.549999999999955"/>
  </r>
  <r>
    <s v="A5605"/>
    <x v="699"/>
    <x v="4"/>
    <x v="3"/>
    <x v="4"/>
    <n v="210.2"/>
    <n v="5"/>
    <n v="1051"/>
    <s v="Debit Card"/>
    <n v="1051"/>
    <n v="0"/>
  </r>
  <r>
    <s v="A5610"/>
    <x v="700"/>
    <x v="0"/>
    <x v="4"/>
    <x v="0"/>
    <n v="321.10000000000002"/>
    <n v="3"/>
    <n v="953.67"/>
    <s v="Debit Card"/>
    <n v="963.30000000000007"/>
    <n v="-9.6300000000001091"/>
  </r>
  <r>
    <s v="A5609"/>
    <x v="700"/>
    <x v="0"/>
    <x v="5"/>
    <x v="1"/>
    <n v="401.1"/>
    <n v="3"/>
    <n v="1095"/>
    <s v="Account"/>
    <n v="1203.3000000000002"/>
    <n v="-108.30000000000018"/>
  </r>
  <r>
    <s v="A5613"/>
    <x v="700"/>
    <x v="1"/>
    <x v="5"/>
    <x v="5"/>
    <n v="105.2"/>
    <n v="5"/>
    <n v="478.66"/>
    <s v="Debit Card"/>
    <n v="526"/>
    <n v="-47.339999999999975"/>
  </r>
  <r>
    <s v="A5608"/>
    <x v="700"/>
    <x v="2"/>
    <x v="3"/>
    <x v="5"/>
    <n v="105.2"/>
    <n v="3"/>
    <n v="293.51"/>
    <s v="Debit Card"/>
    <n v="315.60000000000002"/>
    <n v="-22.090000000000032"/>
  </r>
  <r>
    <s v="A5611"/>
    <x v="700"/>
    <x v="0"/>
    <x v="2"/>
    <x v="5"/>
    <n v="105.2"/>
    <n v="5"/>
    <n v="510.22"/>
    <s v="Debit Card"/>
    <n v="526"/>
    <n v="-15.779999999999973"/>
  </r>
  <r>
    <s v="A5612"/>
    <x v="700"/>
    <x v="4"/>
    <x v="2"/>
    <x v="2"/>
    <n v="300.12"/>
    <n v="3"/>
    <n v="837.33"/>
    <s v="Credit Card"/>
    <n v="900.36"/>
    <n v="-63.0299999999999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4:H28" firstHeaderRow="1" firstDataRow="2" firstDataCol="1" rowPageCount="1" colPageCount="1"/>
  <pivotFields count="13">
    <pivotField subtotalTop="0" showAll="0" insertBlankRow="1"/>
    <pivotField axis="axisRow" numFmtId="14" subtotalTop="0" showAll="0" insertBlankRow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subtotalTop="0" showAll="0" insertBlankRow="1">
      <items count="9">
        <item x="1"/>
        <item x="6"/>
        <item x="2"/>
        <item x="7"/>
        <item x="4"/>
        <item x="0"/>
        <item x="5"/>
        <item x="3"/>
        <item t="default"/>
      </items>
    </pivotField>
    <pivotField axis="axisCol" subtotalTop="0" showAll="0" insertBlankRow="1">
      <items count="7">
        <item x="4"/>
        <item x="0"/>
        <item x="1"/>
        <item x="5"/>
        <item x="3"/>
        <item x="2"/>
        <item t="default"/>
      </items>
    </pivotField>
    <pivotField subtotalTop="0" showAll="0" insertBlankRow="1"/>
    <pivotField numFmtId="44" subtotalTop="0" showAll="0" insertBlankRow="1"/>
    <pivotField subtotalTop="0" showAll="0" insertBlankRow="1"/>
    <pivotField dataField="1" numFmtId="44" subtotalTop="0" showAll="0" insertBlankRow="1"/>
    <pivotField subtotalTop="0" showAll="0" insertBlankRow="1"/>
    <pivotField subtotalTop="0" showAll="0" insertBlankRow="1"/>
    <pivotField subtotalTop="0" showAll="0" insertBlankRow="1"/>
    <pivotField axis="axisRow" subtotalTop="0" showAll="0" insertBlankRow="1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ubtotalTop="0" showAll="0" insertBlankRow="1">
      <items count="6">
        <item sd="0" x="0"/>
        <item x="1"/>
        <item x="2"/>
        <item sd="0" x="3"/>
        <item sd="0" x="4"/>
        <item t="default"/>
      </items>
    </pivotField>
  </pivotFields>
  <rowFields count="3">
    <field x="12"/>
    <field x="11"/>
    <field x="1"/>
  </rowFields>
  <rowItems count="23">
    <i>
      <x v="1"/>
    </i>
    <i r="1">
      <x v="1"/>
    </i>
    <i t="blank" r="1">
      <x v="1"/>
    </i>
    <i r="1">
      <x v="2"/>
    </i>
    <i t="blank" r="1">
      <x v="2"/>
    </i>
    <i r="1">
      <x v="3"/>
    </i>
    <i t="blank" r="1">
      <x v="3"/>
    </i>
    <i r="1">
      <x v="4"/>
    </i>
    <i t="blank" r="1">
      <x v="4"/>
    </i>
    <i t="default">
      <x v="1"/>
    </i>
    <i t="blank">
      <x v="1"/>
    </i>
    <i>
      <x v="2"/>
    </i>
    <i r="1">
      <x v="1"/>
    </i>
    <i t="blank" r="1">
      <x v="1"/>
    </i>
    <i r="1">
      <x v="2"/>
    </i>
    <i t="blank" r="1">
      <x v="2"/>
    </i>
    <i r="1">
      <x v="3"/>
    </i>
    <i t="blank" r="1">
      <x v="3"/>
    </i>
    <i r="1">
      <x v="4"/>
    </i>
    <i t="blank" r="1">
      <x v="4"/>
    </i>
    <i t="default">
      <x v="2"/>
    </i>
    <i t="blank">
      <x v="2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hier="-1"/>
  </pageFields>
  <dataFields count="1">
    <dataField name="Sum of Amount" fld="7" baseField="11" baseItem="2" numFmtId="5"/>
  </dataFields>
  <formats count="4">
    <format dxfId="50">
      <pivotArea dataOnly="0" labelOnly="1" fieldPosition="0">
        <references count="1">
          <reference field="3" count="5">
            <x v="0"/>
            <x v="1"/>
            <x v="2"/>
            <x v="3"/>
            <x v="5"/>
          </reference>
        </references>
      </pivotArea>
    </format>
    <format dxfId="51">
      <pivotArea dataOnly="0" labelOnly="1" grandCol="1" outline="0" fieldPosition="0"/>
    </format>
    <format dxfId="52">
      <pivotArea outline="0" fieldPosition="0">
        <references count="1">
          <reference field="4294967294" count="1">
            <x v="0"/>
          </reference>
        </references>
      </pivotArea>
    </format>
    <format dxfId="53">
      <pivotArea outline="0" fieldPosition="0">
        <references count="1">
          <reference field="4294967294" count="1">
            <x v="0"/>
          </reference>
        </references>
      </pivotArea>
    </format>
  </formats>
  <chartFormats count="11"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" format="2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2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2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2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" format="2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4:J12" firstHeaderRow="1" firstDataRow="2" firstDataCol="1"/>
  <pivotFields count="13">
    <pivotField subtotalTop="0" showAll="0" insertBlankRow="1"/>
    <pivotField numFmtId="14" subtotalTop="0" showAll="0" insertBlankRow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ubtotalTop="0" showAll="0" insertBlankRow="1">
      <items count="9">
        <item x="1"/>
        <item x="6"/>
        <item x="2"/>
        <item x="7"/>
        <item x="4"/>
        <item x="0"/>
        <item x="5"/>
        <item x="3"/>
        <item t="default"/>
      </items>
    </pivotField>
    <pivotField subtotalTop="0" showAll="0" insertBlankRow="1">
      <items count="7">
        <item x="4"/>
        <item x="0"/>
        <item x="1"/>
        <item x="5"/>
        <item x="3"/>
        <item x="2"/>
        <item t="default"/>
      </items>
    </pivotField>
    <pivotField axis="axisRow" dataField="1" subtotalTop="0" showAll="0" insertBlankRow="1">
      <items count="7">
        <item x="5"/>
        <item x="3"/>
        <item x="1"/>
        <item x="0"/>
        <item x="4"/>
        <item x="2"/>
        <item t="default"/>
      </items>
    </pivotField>
    <pivotField numFmtId="44" subtotalTop="0" showAll="0" insertBlankRow="1"/>
    <pivotField subtotalTop="0" showAll="0" insertBlankRow="1"/>
    <pivotField numFmtId="44" subtotalTop="0" showAll="0" insertBlankRow="1"/>
    <pivotField subtotalTop="0" showAll="0" insertBlankRow="1"/>
    <pivotField subtotalTop="0" showAll="0" insertBlankRow="1"/>
    <pivotField subtotalTop="0" showAll="0" insertBlankRow="1"/>
    <pivotField subtotalTop="0" showAll="0" insertBlankRow="1">
      <items count="7">
        <item sd="0" x="0"/>
        <item sd="0" x="1"/>
        <item sd="0" x="2"/>
        <item sd="0" x="3"/>
        <item sd="0" x="4"/>
        <item sd="0" x="5"/>
        <item t="default"/>
      </items>
    </pivotField>
    <pivotField subtotalTop="0" showAll="0" insertBlankRow="1">
      <items count="6">
        <item sd="0" x="0"/>
        <item x="1"/>
        <item x="2"/>
        <item sd="0" x="3"/>
        <item sd="0" x="4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Item" fld="4" subtotal="count" baseField="0" baseItem="0"/>
  </dataFields>
  <formats count="1">
    <format dxfId="54">
      <pivotArea dataOnly="0" labelOnly="1" grandCol="1" outline="0" fieldPosition="0"/>
    </format>
  </formats>
  <chartFormats count="9"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3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SalesTable" displayName="SalesTable" ref="A1:K2946" totalsRowShown="0">
  <autoFilter ref="A1:K2946"/>
  <sortState ref="A2:K3025">
    <sortCondition ref="B1195"/>
  </sortState>
  <tableColumns count="11">
    <tableColumn id="1" name="OrderID"/>
    <tableColumn id="2" name="Date" dataDxfId="5"/>
    <tableColumn id="4" name="County" dataDxfId="4"/>
    <tableColumn id="5" name="SalesAssistant"/>
    <tableColumn id="6" name="Item"/>
    <tableColumn id="8" name="Price" dataDxfId="3" dataCellStyle="Currency"/>
    <tableColumn id="7" name="Quanity"/>
    <tableColumn id="3" name="Amount" dataDxfId="2" dataCellStyle="Currency"/>
    <tableColumn id="9" name="Payment"/>
    <tableColumn id="10" name="Full Value" dataDxfId="1">
      <calculatedColumnFormula>SalesTable[[#This Row],[Price]]*SalesTable[[#This Row],[Quanity]]</calculatedColumnFormula>
    </tableColumn>
    <tableColumn id="11" name="Discount" dataDxfId="0">
      <calculatedColumnFormula>SalesTable[[#This Row],[Amount]]-SalesTable[[#This Row],[Full Value]]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46"/>
  <sheetViews>
    <sheetView tabSelected="1" workbookViewId="0">
      <selection activeCell="D19" sqref="D19"/>
    </sheetView>
  </sheetViews>
  <sheetFormatPr defaultRowHeight="15" x14ac:dyDescent="0.25"/>
  <cols>
    <col min="1" max="1" width="10.28515625" bestFit="1" customWidth="1"/>
    <col min="2" max="2" width="13" style="1" customWidth="1"/>
    <col min="3" max="3" width="13.42578125" customWidth="1"/>
    <col min="4" max="4" width="16" bestFit="1" customWidth="1"/>
    <col min="5" max="5" width="11" bestFit="1" customWidth="1"/>
    <col min="6" max="6" width="13.5703125" style="8" customWidth="1"/>
    <col min="7" max="7" width="16.140625" customWidth="1"/>
    <col min="8" max="8" width="18.28515625" style="8" customWidth="1"/>
    <col min="9" max="9" width="15.140625" customWidth="1"/>
    <col min="10" max="10" width="14" style="9" customWidth="1"/>
    <col min="11" max="11" width="13.140625" style="8" customWidth="1"/>
  </cols>
  <sheetData>
    <row r="1" spans="1:11" x14ac:dyDescent="0.25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s="8" t="s">
        <v>5</v>
      </c>
      <c r="G1" t="s">
        <v>6</v>
      </c>
      <c r="H1" s="8" t="s">
        <v>7</v>
      </c>
      <c r="I1" t="s">
        <v>8</v>
      </c>
      <c r="J1" s="8" t="s">
        <v>2977</v>
      </c>
      <c r="K1" s="8" t="s">
        <v>2978</v>
      </c>
    </row>
    <row r="2" spans="1:11" x14ac:dyDescent="0.25">
      <c r="A2" t="s">
        <v>9</v>
      </c>
      <c r="B2" s="1">
        <v>41640</v>
      </c>
      <c r="C2" t="s">
        <v>10</v>
      </c>
      <c r="D2" t="s">
        <v>11</v>
      </c>
      <c r="E2" t="s">
        <v>12</v>
      </c>
      <c r="F2" s="9">
        <v>321.10000000000002</v>
      </c>
      <c r="G2">
        <v>1</v>
      </c>
      <c r="H2" s="9">
        <v>305.05</v>
      </c>
      <c r="I2" t="s">
        <v>13</v>
      </c>
      <c r="J2" s="8">
        <f>SalesTable[[#This Row],[Price]]*SalesTable[[#This Row],[Quanity]]</f>
        <v>321.10000000000002</v>
      </c>
      <c r="K2" s="8">
        <f>SalesTable[[#This Row],[Amount]]-SalesTable[[#This Row],[Full Value]]</f>
        <v>-16.050000000000011</v>
      </c>
    </row>
    <row r="3" spans="1:11" x14ac:dyDescent="0.25">
      <c r="A3" t="s">
        <v>14</v>
      </c>
      <c r="B3" s="1">
        <v>41640</v>
      </c>
      <c r="C3" t="s">
        <v>10</v>
      </c>
      <c r="D3" t="s">
        <v>15</v>
      </c>
      <c r="E3" t="s">
        <v>16</v>
      </c>
      <c r="F3" s="9">
        <v>401.1</v>
      </c>
      <c r="G3">
        <v>1</v>
      </c>
      <c r="H3" s="9">
        <v>385.06</v>
      </c>
      <c r="I3" t="s">
        <v>17</v>
      </c>
      <c r="J3" s="8">
        <f>SalesTable[[#This Row],[Price]]*SalesTable[[#This Row],[Quanity]]</f>
        <v>401.1</v>
      </c>
      <c r="K3" s="8">
        <f>SalesTable[[#This Row],[Amount]]-SalesTable[[#This Row],[Full Value]]</f>
        <v>-16.04000000000002</v>
      </c>
    </row>
    <row r="4" spans="1:11" x14ac:dyDescent="0.25">
      <c r="A4" t="s">
        <v>18</v>
      </c>
      <c r="B4" s="1">
        <v>41640</v>
      </c>
      <c r="C4" t="s">
        <v>10</v>
      </c>
      <c r="D4" t="s">
        <v>15</v>
      </c>
      <c r="E4" t="s">
        <v>19</v>
      </c>
      <c r="F4" s="9">
        <v>300.12</v>
      </c>
      <c r="G4">
        <v>2</v>
      </c>
      <c r="H4" s="9">
        <v>558.22</v>
      </c>
      <c r="I4" t="s">
        <v>13</v>
      </c>
      <c r="J4" s="8">
        <f>SalesTable[[#This Row],[Price]]*SalesTable[[#This Row],[Quanity]]</f>
        <v>600.24</v>
      </c>
      <c r="K4" s="8">
        <f>SalesTable[[#This Row],[Amount]]-SalesTable[[#This Row],[Full Value]]</f>
        <v>-42.019999999999982</v>
      </c>
    </row>
    <row r="5" spans="1:11" x14ac:dyDescent="0.25">
      <c r="A5" t="s">
        <v>20</v>
      </c>
      <c r="B5" s="1">
        <v>41640</v>
      </c>
      <c r="C5" t="s">
        <v>21</v>
      </c>
      <c r="D5" t="s">
        <v>11</v>
      </c>
      <c r="E5" t="s">
        <v>16</v>
      </c>
      <c r="F5" s="9">
        <v>401.1</v>
      </c>
      <c r="G5">
        <v>2</v>
      </c>
      <c r="H5" s="9">
        <v>786.16</v>
      </c>
      <c r="I5" t="s">
        <v>13</v>
      </c>
      <c r="J5" s="8">
        <f>SalesTable[[#This Row],[Price]]*SalesTable[[#This Row],[Quanity]]</f>
        <v>802.2</v>
      </c>
      <c r="K5" s="8">
        <f>SalesTable[[#This Row],[Amount]]-SalesTable[[#This Row],[Full Value]]</f>
        <v>-16.040000000000077</v>
      </c>
    </row>
    <row r="6" spans="1:11" x14ac:dyDescent="0.25">
      <c r="A6" t="s">
        <v>22</v>
      </c>
      <c r="B6" s="1">
        <v>41640</v>
      </c>
      <c r="C6" t="s">
        <v>10</v>
      </c>
      <c r="D6" t="s">
        <v>23</v>
      </c>
      <c r="E6" t="s">
        <v>24</v>
      </c>
      <c r="F6" s="9">
        <v>102.1</v>
      </c>
      <c r="G6">
        <v>3</v>
      </c>
      <c r="H6" s="9">
        <v>284.86</v>
      </c>
      <c r="I6" t="s">
        <v>25</v>
      </c>
      <c r="J6" s="8">
        <f>SalesTable[[#This Row],[Price]]*SalesTable[[#This Row],[Quanity]]</f>
        <v>306.29999999999995</v>
      </c>
      <c r="K6" s="8">
        <f>SalesTable[[#This Row],[Amount]]-SalesTable[[#This Row],[Full Value]]</f>
        <v>-21.439999999999941</v>
      </c>
    </row>
    <row r="7" spans="1:11" x14ac:dyDescent="0.25">
      <c r="A7" t="s">
        <v>26</v>
      </c>
      <c r="B7" s="1">
        <v>41640</v>
      </c>
      <c r="C7" t="s">
        <v>27</v>
      </c>
      <c r="D7" t="s">
        <v>23</v>
      </c>
      <c r="E7" t="s">
        <v>19</v>
      </c>
      <c r="F7" s="9">
        <v>300.12</v>
      </c>
      <c r="G7">
        <v>3</v>
      </c>
      <c r="H7" s="9">
        <v>828.33</v>
      </c>
      <c r="I7" t="s">
        <v>25</v>
      </c>
      <c r="J7" s="8">
        <f>SalesTable[[#This Row],[Price]]*SalesTable[[#This Row],[Quanity]]</f>
        <v>900.36</v>
      </c>
      <c r="K7" s="8">
        <f>SalesTable[[#This Row],[Amount]]-SalesTable[[#This Row],[Full Value]]</f>
        <v>-72.029999999999973</v>
      </c>
    </row>
    <row r="8" spans="1:11" x14ac:dyDescent="0.25">
      <c r="A8" t="s">
        <v>28</v>
      </c>
      <c r="B8" s="1">
        <v>41641</v>
      </c>
      <c r="C8" t="s">
        <v>10</v>
      </c>
      <c r="D8" t="s">
        <v>15</v>
      </c>
      <c r="E8" t="s">
        <v>24</v>
      </c>
      <c r="F8" s="9">
        <v>102.1</v>
      </c>
      <c r="G8">
        <v>1</v>
      </c>
      <c r="H8" s="9">
        <v>102.1</v>
      </c>
      <c r="I8" t="s">
        <v>25</v>
      </c>
      <c r="J8" s="8">
        <f>SalesTable[[#This Row],[Price]]*SalesTable[[#This Row],[Quanity]]</f>
        <v>102.1</v>
      </c>
      <c r="K8" s="8">
        <f>SalesTable[[#This Row],[Amount]]-SalesTable[[#This Row],[Full Value]]</f>
        <v>0</v>
      </c>
    </row>
    <row r="9" spans="1:11" x14ac:dyDescent="0.25">
      <c r="A9" t="s">
        <v>29</v>
      </c>
      <c r="B9" s="1">
        <v>41641</v>
      </c>
      <c r="C9" t="s">
        <v>10</v>
      </c>
      <c r="D9" t="s">
        <v>15</v>
      </c>
      <c r="E9" t="s">
        <v>19</v>
      </c>
      <c r="F9" s="9">
        <v>300.12</v>
      </c>
      <c r="G9">
        <v>1</v>
      </c>
      <c r="H9" s="9">
        <v>300.12</v>
      </c>
      <c r="I9" t="s">
        <v>13</v>
      </c>
      <c r="J9" s="8">
        <f>SalesTable[[#This Row],[Price]]*SalesTable[[#This Row],[Quanity]]</f>
        <v>300.12</v>
      </c>
      <c r="K9" s="8">
        <f>SalesTable[[#This Row],[Amount]]-SalesTable[[#This Row],[Full Value]]</f>
        <v>0</v>
      </c>
    </row>
    <row r="10" spans="1:11" x14ac:dyDescent="0.25">
      <c r="A10" t="s">
        <v>30</v>
      </c>
      <c r="B10" s="1">
        <v>41641</v>
      </c>
      <c r="C10" t="s">
        <v>10</v>
      </c>
      <c r="D10" t="s">
        <v>15</v>
      </c>
      <c r="E10" t="s">
        <v>31</v>
      </c>
      <c r="F10" s="9">
        <v>210.2</v>
      </c>
      <c r="G10">
        <v>2</v>
      </c>
      <c r="H10" s="9">
        <v>411.99</v>
      </c>
      <c r="I10" t="s">
        <v>25</v>
      </c>
      <c r="J10" s="8">
        <f>SalesTable[[#This Row],[Price]]*SalesTable[[#This Row],[Quanity]]</f>
        <v>420.4</v>
      </c>
      <c r="K10" s="8">
        <f>SalesTable[[#This Row],[Amount]]-SalesTable[[#This Row],[Full Value]]</f>
        <v>-8.4099999999999682</v>
      </c>
    </row>
    <row r="11" spans="1:11" x14ac:dyDescent="0.25">
      <c r="A11" t="s">
        <v>32</v>
      </c>
      <c r="B11" s="1">
        <v>41641</v>
      </c>
      <c r="C11" t="s">
        <v>33</v>
      </c>
      <c r="D11" t="s">
        <v>11</v>
      </c>
      <c r="E11" t="s">
        <v>24</v>
      </c>
      <c r="F11" s="9">
        <v>102.1</v>
      </c>
      <c r="G11">
        <v>1</v>
      </c>
      <c r="H11" s="9">
        <v>94.95</v>
      </c>
      <c r="I11" t="s">
        <v>17</v>
      </c>
      <c r="J11" s="8">
        <f>SalesTable[[#This Row],[Price]]*SalesTable[[#This Row],[Quanity]]</f>
        <v>102.1</v>
      </c>
      <c r="K11" s="8">
        <f>SalesTable[[#This Row],[Amount]]-SalesTable[[#This Row],[Full Value]]</f>
        <v>-7.1499999999999915</v>
      </c>
    </row>
    <row r="12" spans="1:11" x14ac:dyDescent="0.25">
      <c r="A12" t="s">
        <v>34</v>
      </c>
      <c r="B12" s="1">
        <v>41641</v>
      </c>
      <c r="C12" t="s">
        <v>10</v>
      </c>
      <c r="D12" t="s">
        <v>11</v>
      </c>
      <c r="E12" t="s">
        <v>19</v>
      </c>
      <c r="F12" s="9">
        <v>300.12</v>
      </c>
      <c r="G12">
        <v>4</v>
      </c>
      <c r="H12" s="9">
        <v>1128.45</v>
      </c>
      <c r="I12" t="s">
        <v>17</v>
      </c>
      <c r="J12" s="8">
        <f>SalesTable[[#This Row],[Price]]*SalesTable[[#This Row],[Quanity]]</f>
        <v>1200.48</v>
      </c>
      <c r="K12" s="8">
        <f>SalesTable[[#This Row],[Amount]]-SalesTable[[#This Row],[Full Value]]</f>
        <v>-72.029999999999973</v>
      </c>
    </row>
    <row r="13" spans="1:11" x14ac:dyDescent="0.25">
      <c r="A13" t="s">
        <v>35</v>
      </c>
      <c r="B13" s="1">
        <v>41641</v>
      </c>
      <c r="C13" t="s">
        <v>10</v>
      </c>
      <c r="D13" t="s">
        <v>36</v>
      </c>
      <c r="E13" t="s">
        <v>19</v>
      </c>
      <c r="F13" s="9">
        <v>300.12</v>
      </c>
      <c r="G13">
        <v>1</v>
      </c>
      <c r="H13" s="9">
        <v>273.11</v>
      </c>
      <c r="I13" t="s">
        <v>25</v>
      </c>
      <c r="J13" s="8">
        <f>SalesTable[[#This Row],[Price]]*SalesTable[[#This Row],[Quanity]]</f>
        <v>300.12</v>
      </c>
      <c r="K13" s="8">
        <f>SalesTable[[#This Row],[Amount]]-SalesTable[[#This Row],[Full Value]]</f>
        <v>-27.009999999999991</v>
      </c>
    </row>
    <row r="14" spans="1:11" x14ac:dyDescent="0.25">
      <c r="A14" t="s">
        <v>37</v>
      </c>
      <c r="B14" s="1">
        <v>41641</v>
      </c>
      <c r="C14" t="s">
        <v>10</v>
      </c>
      <c r="D14" t="s">
        <v>36</v>
      </c>
      <c r="E14" t="s">
        <v>38</v>
      </c>
      <c r="F14" s="9">
        <v>105.2</v>
      </c>
      <c r="G14">
        <v>2</v>
      </c>
      <c r="H14" s="9">
        <v>195.67</v>
      </c>
      <c r="I14" t="s">
        <v>13</v>
      </c>
      <c r="J14" s="8">
        <f>SalesTable[[#This Row],[Price]]*SalesTable[[#This Row],[Quanity]]</f>
        <v>210.4</v>
      </c>
      <c r="K14" s="8">
        <f>SalesTable[[#This Row],[Amount]]-SalesTable[[#This Row],[Full Value]]</f>
        <v>-14.730000000000018</v>
      </c>
    </row>
    <row r="15" spans="1:11" x14ac:dyDescent="0.25">
      <c r="A15" t="s">
        <v>39</v>
      </c>
      <c r="B15" s="1">
        <v>41641</v>
      </c>
      <c r="C15" t="s">
        <v>10</v>
      </c>
      <c r="D15" t="s">
        <v>36</v>
      </c>
      <c r="E15" t="s">
        <v>19</v>
      </c>
      <c r="F15" s="9">
        <v>300.12</v>
      </c>
      <c r="G15">
        <v>3</v>
      </c>
      <c r="H15" s="9">
        <v>828.33</v>
      </c>
      <c r="I15" t="s">
        <v>25</v>
      </c>
      <c r="J15" s="8">
        <f>SalesTable[[#This Row],[Price]]*SalesTable[[#This Row],[Quanity]]</f>
        <v>900.36</v>
      </c>
      <c r="K15" s="8">
        <f>SalesTable[[#This Row],[Amount]]-SalesTable[[#This Row],[Full Value]]</f>
        <v>-72.029999999999973</v>
      </c>
    </row>
    <row r="16" spans="1:11" x14ac:dyDescent="0.25">
      <c r="A16" t="s">
        <v>40</v>
      </c>
      <c r="B16" s="1">
        <v>41642</v>
      </c>
      <c r="C16" t="s">
        <v>10</v>
      </c>
      <c r="D16" t="s">
        <v>11</v>
      </c>
      <c r="E16" t="s">
        <v>19</v>
      </c>
      <c r="F16" s="9">
        <v>300.12</v>
      </c>
      <c r="G16">
        <v>3</v>
      </c>
      <c r="H16" s="9">
        <v>837.34</v>
      </c>
      <c r="I16" t="s">
        <v>25</v>
      </c>
      <c r="J16" s="8">
        <f>SalesTable[[#This Row],[Price]]*SalesTable[[#This Row],[Quanity]]</f>
        <v>900.36</v>
      </c>
      <c r="K16" s="8">
        <f>SalesTable[[#This Row],[Amount]]-SalesTable[[#This Row],[Full Value]]</f>
        <v>-63.019999999999982</v>
      </c>
    </row>
    <row r="17" spans="1:11" x14ac:dyDescent="0.25">
      <c r="A17" t="s">
        <v>41</v>
      </c>
      <c r="B17" s="1">
        <v>41642</v>
      </c>
      <c r="C17" t="s">
        <v>27</v>
      </c>
      <c r="D17" t="s">
        <v>23</v>
      </c>
      <c r="E17" t="s">
        <v>31</v>
      </c>
      <c r="F17" s="9">
        <v>210.2</v>
      </c>
      <c r="G17">
        <v>1</v>
      </c>
      <c r="H17" s="9">
        <v>191.28</v>
      </c>
      <c r="I17" t="s">
        <v>17</v>
      </c>
      <c r="J17" s="8">
        <f>SalesTable[[#This Row],[Price]]*SalesTable[[#This Row],[Quanity]]</f>
        <v>210.2</v>
      </c>
      <c r="K17" s="8">
        <f>SalesTable[[#This Row],[Amount]]-SalesTable[[#This Row],[Full Value]]</f>
        <v>-18.919999999999987</v>
      </c>
    </row>
    <row r="18" spans="1:11" x14ac:dyDescent="0.25">
      <c r="A18" t="s">
        <v>42</v>
      </c>
      <c r="B18" s="1">
        <v>41643</v>
      </c>
      <c r="C18" t="s">
        <v>43</v>
      </c>
      <c r="D18" t="s">
        <v>44</v>
      </c>
      <c r="E18" t="s">
        <v>16</v>
      </c>
      <c r="F18" s="9">
        <v>401.1</v>
      </c>
      <c r="G18">
        <v>1</v>
      </c>
      <c r="H18" s="9">
        <v>401.1</v>
      </c>
      <c r="I18" t="s">
        <v>25</v>
      </c>
      <c r="J18" s="8">
        <f>SalesTable[[#This Row],[Price]]*SalesTable[[#This Row],[Quanity]]</f>
        <v>401.1</v>
      </c>
      <c r="K18" s="8">
        <f>SalesTable[[#This Row],[Amount]]-SalesTable[[#This Row],[Full Value]]</f>
        <v>0</v>
      </c>
    </row>
    <row r="19" spans="1:11" x14ac:dyDescent="0.25">
      <c r="A19" t="s">
        <v>45</v>
      </c>
      <c r="B19" s="1">
        <v>41643</v>
      </c>
      <c r="C19" t="s">
        <v>10</v>
      </c>
      <c r="D19" t="s">
        <v>15</v>
      </c>
      <c r="E19" t="s">
        <v>38</v>
      </c>
      <c r="F19" s="9">
        <v>105.2</v>
      </c>
      <c r="G19">
        <v>1</v>
      </c>
      <c r="H19" s="9">
        <v>99.94</v>
      </c>
      <c r="I19" t="s">
        <v>13</v>
      </c>
      <c r="J19" s="8">
        <f>SalesTable[[#This Row],[Price]]*SalesTable[[#This Row],[Quanity]]</f>
        <v>105.2</v>
      </c>
      <c r="K19" s="8">
        <f>SalesTable[[#This Row],[Amount]]-SalesTable[[#This Row],[Full Value]]</f>
        <v>-5.2600000000000051</v>
      </c>
    </row>
    <row r="20" spans="1:11" x14ac:dyDescent="0.25">
      <c r="A20" t="s">
        <v>46</v>
      </c>
      <c r="B20" s="1">
        <v>41643</v>
      </c>
      <c r="C20" t="s">
        <v>10</v>
      </c>
      <c r="D20" t="s">
        <v>23</v>
      </c>
      <c r="E20" t="s">
        <v>19</v>
      </c>
      <c r="F20" s="9">
        <v>300.12</v>
      </c>
      <c r="G20">
        <v>2</v>
      </c>
      <c r="H20" s="9">
        <v>594.24</v>
      </c>
      <c r="I20" t="s">
        <v>25</v>
      </c>
      <c r="J20" s="8">
        <f>SalesTable[[#This Row],[Price]]*SalesTable[[#This Row],[Quanity]]</f>
        <v>600.24</v>
      </c>
      <c r="K20" s="8">
        <f>SalesTable[[#This Row],[Amount]]-SalesTable[[#This Row],[Full Value]]</f>
        <v>-6</v>
      </c>
    </row>
    <row r="21" spans="1:11" x14ac:dyDescent="0.25">
      <c r="A21" t="s">
        <v>47</v>
      </c>
      <c r="B21" s="1">
        <v>41643</v>
      </c>
      <c r="C21" t="s">
        <v>10</v>
      </c>
      <c r="D21" t="s">
        <v>23</v>
      </c>
      <c r="E21" t="s">
        <v>31</v>
      </c>
      <c r="F21" s="9">
        <v>210.2</v>
      </c>
      <c r="G21">
        <v>2</v>
      </c>
      <c r="H21" s="9">
        <v>407.79</v>
      </c>
      <c r="I21" t="s">
        <v>25</v>
      </c>
      <c r="J21" s="8">
        <f>SalesTable[[#This Row],[Price]]*SalesTable[[#This Row],[Quanity]]</f>
        <v>420.4</v>
      </c>
      <c r="K21" s="8">
        <f>SalesTable[[#This Row],[Amount]]-SalesTable[[#This Row],[Full Value]]</f>
        <v>-12.609999999999957</v>
      </c>
    </row>
    <row r="22" spans="1:11" x14ac:dyDescent="0.25">
      <c r="A22" t="s">
        <v>48</v>
      </c>
      <c r="B22" s="1">
        <v>41644</v>
      </c>
      <c r="C22" t="s">
        <v>43</v>
      </c>
      <c r="D22" t="s">
        <v>11</v>
      </c>
      <c r="E22" t="s">
        <v>31</v>
      </c>
      <c r="F22" s="9">
        <v>210.2</v>
      </c>
      <c r="G22">
        <v>1</v>
      </c>
      <c r="H22" s="9">
        <v>208.1</v>
      </c>
      <c r="I22" t="s">
        <v>17</v>
      </c>
      <c r="J22" s="8">
        <f>SalesTable[[#This Row],[Price]]*SalesTable[[#This Row],[Quanity]]</f>
        <v>210.2</v>
      </c>
      <c r="K22" s="8">
        <f>SalesTable[[#This Row],[Amount]]-SalesTable[[#This Row],[Full Value]]</f>
        <v>-2.0999999999999943</v>
      </c>
    </row>
    <row r="23" spans="1:11" x14ac:dyDescent="0.25">
      <c r="A23" t="s">
        <v>49</v>
      </c>
      <c r="B23" s="1">
        <v>41644</v>
      </c>
      <c r="C23" t="s">
        <v>10</v>
      </c>
      <c r="D23" t="s">
        <v>15</v>
      </c>
      <c r="E23" t="s">
        <v>24</v>
      </c>
      <c r="F23" s="9">
        <v>102.1</v>
      </c>
      <c r="G23">
        <v>1</v>
      </c>
      <c r="H23" s="9">
        <v>101.08</v>
      </c>
      <c r="I23" t="s">
        <v>13</v>
      </c>
      <c r="J23" s="8">
        <f>SalesTable[[#This Row],[Price]]*SalesTable[[#This Row],[Quanity]]</f>
        <v>102.1</v>
      </c>
      <c r="K23" s="8">
        <f>SalesTable[[#This Row],[Amount]]-SalesTable[[#This Row],[Full Value]]</f>
        <v>-1.019999999999996</v>
      </c>
    </row>
    <row r="24" spans="1:11" x14ac:dyDescent="0.25">
      <c r="A24" t="s">
        <v>50</v>
      </c>
      <c r="B24" s="1">
        <v>41644</v>
      </c>
      <c r="C24" t="s">
        <v>10</v>
      </c>
      <c r="D24" t="s">
        <v>11</v>
      </c>
      <c r="E24" t="s">
        <v>19</v>
      </c>
      <c r="F24" s="9">
        <v>300.12</v>
      </c>
      <c r="G24">
        <v>1</v>
      </c>
      <c r="H24" s="9">
        <v>279.11</v>
      </c>
      <c r="I24" t="s">
        <v>25</v>
      </c>
      <c r="J24" s="8">
        <f>SalesTable[[#This Row],[Price]]*SalesTable[[#This Row],[Quanity]]</f>
        <v>300.12</v>
      </c>
      <c r="K24" s="8">
        <f>SalesTable[[#This Row],[Amount]]-SalesTable[[#This Row],[Full Value]]</f>
        <v>-21.009999999999991</v>
      </c>
    </row>
    <row r="25" spans="1:11" x14ac:dyDescent="0.25">
      <c r="A25" t="s">
        <v>51</v>
      </c>
      <c r="B25" s="1">
        <v>41644</v>
      </c>
      <c r="C25" t="s">
        <v>43</v>
      </c>
      <c r="D25" t="s">
        <v>11</v>
      </c>
      <c r="E25" t="s">
        <v>19</v>
      </c>
      <c r="F25" s="9">
        <v>300.12</v>
      </c>
      <c r="G25">
        <v>1</v>
      </c>
      <c r="H25" s="9">
        <v>285.11</v>
      </c>
      <c r="I25" t="s">
        <v>13</v>
      </c>
      <c r="J25" s="8">
        <f>SalesTable[[#This Row],[Price]]*SalesTable[[#This Row],[Quanity]]</f>
        <v>300.12</v>
      </c>
      <c r="K25" s="8">
        <f>SalesTable[[#This Row],[Amount]]-SalesTable[[#This Row],[Full Value]]</f>
        <v>-15.009999999999991</v>
      </c>
    </row>
    <row r="26" spans="1:11" x14ac:dyDescent="0.25">
      <c r="A26" t="s">
        <v>52</v>
      </c>
      <c r="B26" s="1">
        <v>41645</v>
      </c>
      <c r="C26" t="s">
        <v>10</v>
      </c>
      <c r="D26" t="s">
        <v>11</v>
      </c>
      <c r="E26" t="s">
        <v>31</v>
      </c>
      <c r="F26" s="9">
        <v>210.2</v>
      </c>
      <c r="G26">
        <v>1</v>
      </c>
      <c r="H26" s="9">
        <v>197.59</v>
      </c>
      <c r="I26" t="s">
        <v>13</v>
      </c>
      <c r="J26" s="8">
        <f>SalesTable[[#This Row],[Price]]*SalesTable[[#This Row],[Quanity]]</f>
        <v>210.2</v>
      </c>
      <c r="K26" s="8">
        <f>SalesTable[[#This Row],[Amount]]-SalesTable[[#This Row],[Full Value]]</f>
        <v>-12.609999999999985</v>
      </c>
    </row>
    <row r="27" spans="1:11" x14ac:dyDescent="0.25">
      <c r="A27" t="s">
        <v>53</v>
      </c>
      <c r="B27" s="1">
        <v>41645</v>
      </c>
      <c r="C27" t="s">
        <v>27</v>
      </c>
      <c r="D27" t="s">
        <v>36</v>
      </c>
      <c r="E27" t="s">
        <v>38</v>
      </c>
      <c r="F27" s="9">
        <v>105.2</v>
      </c>
      <c r="G27">
        <v>2</v>
      </c>
      <c r="H27" s="9">
        <v>208.3</v>
      </c>
      <c r="I27" t="s">
        <v>25</v>
      </c>
      <c r="J27" s="8">
        <f>SalesTable[[#This Row],[Price]]*SalesTable[[#This Row],[Quanity]]</f>
        <v>210.4</v>
      </c>
      <c r="K27" s="8">
        <f>SalesTable[[#This Row],[Amount]]-SalesTable[[#This Row],[Full Value]]</f>
        <v>-2.0999999999999943</v>
      </c>
    </row>
    <row r="28" spans="1:11" x14ac:dyDescent="0.25">
      <c r="A28" t="s">
        <v>54</v>
      </c>
      <c r="B28" s="1">
        <v>41646</v>
      </c>
      <c r="C28" t="s">
        <v>43</v>
      </c>
      <c r="D28" t="s">
        <v>44</v>
      </c>
      <c r="E28" t="s">
        <v>19</v>
      </c>
      <c r="F28" s="9">
        <v>300.12</v>
      </c>
      <c r="G28">
        <v>3</v>
      </c>
      <c r="H28" s="9">
        <v>810.32</v>
      </c>
      <c r="I28" t="s">
        <v>17</v>
      </c>
      <c r="J28" s="8">
        <f>SalesTable[[#This Row],[Price]]*SalesTable[[#This Row],[Quanity]]</f>
        <v>900.36</v>
      </c>
      <c r="K28" s="8">
        <f>SalesTable[[#This Row],[Amount]]-SalesTable[[#This Row],[Full Value]]</f>
        <v>-90.039999999999964</v>
      </c>
    </row>
    <row r="29" spans="1:11" x14ac:dyDescent="0.25">
      <c r="A29" t="s">
        <v>55</v>
      </c>
      <c r="B29" s="1">
        <v>41646</v>
      </c>
      <c r="C29" t="s">
        <v>21</v>
      </c>
      <c r="D29" t="s">
        <v>15</v>
      </c>
      <c r="E29" t="s">
        <v>19</v>
      </c>
      <c r="F29" s="9">
        <v>300.12</v>
      </c>
      <c r="G29">
        <v>4</v>
      </c>
      <c r="H29" s="9">
        <v>1176.47</v>
      </c>
      <c r="I29" t="s">
        <v>25</v>
      </c>
      <c r="J29" s="8">
        <f>SalesTable[[#This Row],[Price]]*SalesTable[[#This Row],[Quanity]]</f>
        <v>1200.48</v>
      </c>
      <c r="K29" s="8">
        <f>SalesTable[[#This Row],[Amount]]-SalesTable[[#This Row],[Full Value]]</f>
        <v>-24.009999999999991</v>
      </c>
    </row>
    <row r="30" spans="1:11" x14ac:dyDescent="0.25">
      <c r="A30" t="s">
        <v>56</v>
      </c>
      <c r="B30" s="1">
        <v>41646</v>
      </c>
      <c r="C30" t="s">
        <v>10</v>
      </c>
      <c r="D30" t="s">
        <v>15</v>
      </c>
      <c r="E30" t="s">
        <v>38</v>
      </c>
      <c r="F30" s="9">
        <v>105.2</v>
      </c>
      <c r="G30">
        <v>3</v>
      </c>
      <c r="H30" s="9">
        <v>302.98</v>
      </c>
      <c r="I30" t="s">
        <v>25</v>
      </c>
      <c r="J30" s="8">
        <f>SalesTable[[#This Row],[Price]]*SalesTable[[#This Row],[Quanity]]</f>
        <v>315.60000000000002</v>
      </c>
      <c r="K30" s="8">
        <f>SalesTable[[#This Row],[Amount]]-SalesTable[[#This Row],[Full Value]]</f>
        <v>-12.620000000000005</v>
      </c>
    </row>
    <row r="31" spans="1:11" x14ac:dyDescent="0.25">
      <c r="A31" t="s">
        <v>57</v>
      </c>
      <c r="B31" s="1">
        <v>41646</v>
      </c>
      <c r="C31" t="s">
        <v>10</v>
      </c>
      <c r="D31" t="s">
        <v>11</v>
      </c>
      <c r="E31" t="s">
        <v>19</v>
      </c>
      <c r="F31" s="9">
        <v>300.12</v>
      </c>
      <c r="G31">
        <v>2</v>
      </c>
      <c r="H31" s="9">
        <v>546.22</v>
      </c>
      <c r="I31" t="s">
        <v>13</v>
      </c>
      <c r="J31" s="8">
        <f>SalesTable[[#This Row],[Price]]*SalesTable[[#This Row],[Quanity]]</f>
        <v>600.24</v>
      </c>
      <c r="K31" s="8">
        <f>SalesTable[[#This Row],[Amount]]-SalesTable[[#This Row],[Full Value]]</f>
        <v>-54.019999999999982</v>
      </c>
    </row>
    <row r="32" spans="1:11" x14ac:dyDescent="0.25">
      <c r="A32" t="s">
        <v>58</v>
      </c>
      <c r="B32" s="1">
        <v>41646</v>
      </c>
      <c r="C32" t="s">
        <v>27</v>
      </c>
      <c r="D32" t="s">
        <v>23</v>
      </c>
      <c r="E32" t="s">
        <v>16</v>
      </c>
      <c r="F32" s="9">
        <v>401.1</v>
      </c>
      <c r="G32">
        <v>2</v>
      </c>
      <c r="H32" s="9">
        <v>794.18</v>
      </c>
      <c r="I32" t="s">
        <v>25</v>
      </c>
      <c r="J32" s="8">
        <f>SalesTable[[#This Row],[Price]]*SalesTable[[#This Row],[Quanity]]</f>
        <v>802.2</v>
      </c>
      <c r="K32" s="8">
        <f>SalesTable[[#This Row],[Amount]]-SalesTable[[#This Row],[Full Value]]</f>
        <v>-8.0200000000000955</v>
      </c>
    </row>
    <row r="33" spans="1:11" x14ac:dyDescent="0.25">
      <c r="A33" t="s">
        <v>59</v>
      </c>
      <c r="B33" s="1">
        <v>41647</v>
      </c>
      <c r="C33" t="s">
        <v>43</v>
      </c>
      <c r="D33" t="s">
        <v>11</v>
      </c>
      <c r="E33" t="s">
        <v>12</v>
      </c>
      <c r="F33" s="9">
        <v>321.10000000000002</v>
      </c>
      <c r="G33">
        <v>3</v>
      </c>
      <c r="H33" s="9">
        <v>944.03</v>
      </c>
      <c r="I33" t="s">
        <v>25</v>
      </c>
      <c r="J33" s="8">
        <f>SalesTable[[#This Row],[Price]]*SalesTable[[#This Row],[Quanity]]</f>
        <v>963.30000000000007</v>
      </c>
      <c r="K33" s="8">
        <f>SalesTable[[#This Row],[Amount]]-SalesTable[[#This Row],[Full Value]]</f>
        <v>-19.270000000000095</v>
      </c>
    </row>
    <row r="34" spans="1:11" x14ac:dyDescent="0.25">
      <c r="A34" t="s">
        <v>60</v>
      </c>
      <c r="B34" s="1">
        <v>41647</v>
      </c>
      <c r="C34" t="s">
        <v>43</v>
      </c>
      <c r="D34" t="s">
        <v>11</v>
      </c>
      <c r="E34" t="s">
        <v>19</v>
      </c>
      <c r="F34" s="9">
        <v>300.12</v>
      </c>
      <c r="G34">
        <v>2</v>
      </c>
      <c r="H34" s="9">
        <v>576.23</v>
      </c>
      <c r="I34" t="s">
        <v>25</v>
      </c>
      <c r="J34" s="8">
        <f>SalesTable[[#This Row],[Price]]*SalesTable[[#This Row],[Quanity]]</f>
        <v>600.24</v>
      </c>
      <c r="K34" s="8">
        <f>SalesTable[[#This Row],[Amount]]-SalesTable[[#This Row],[Full Value]]</f>
        <v>-24.009999999999991</v>
      </c>
    </row>
    <row r="35" spans="1:11" x14ac:dyDescent="0.25">
      <c r="A35" t="s">
        <v>61</v>
      </c>
      <c r="B35" s="1">
        <v>41647</v>
      </c>
      <c r="C35" t="s">
        <v>43</v>
      </c>
      <c r="D35" t="s">
        <v>15</v>
      </c>
      <c r="E35" t="s">
        <v>31</v>
      </c>
      <c r="F35" s="9">
        <v>210.2</v>
      </c>
      <c r="G35">
        <v>3</v>
      </c>
      <c r="H35" s="9">
        <v>573.85</v>
      </c>
      <c r="I35" t="s">
        <v>25</v>
      </c>
      <c r="J35" s="8">
        <f>SalesTable[[#This Row],[Price]]*SalesTable[[#This Row],[Quanity]]</f>
        <v>630.59999999999991</v>
      </c>
      <c r="K35" s="8">
        <f>SalesTable[[#This Row],[Amount]]-SalesTable[[#This Row],[Full Value]]</f>
        <v>-56.749999999999886</v>
      </c>
    </row>
    <row r="36" spans="1:11" x14ac:dyDescent="0.25">
      <c r="A36" t="s">
        <v>62</v>
      </c>
      <c r="B36" s="1">
        <v>41647</v>
      </c>
      <c r="C36" t="s">
        <v>33</v>
      </c>
      <c r="D36" t="s">
        <v>11</v>
      </c>
      <c r="E36" t="s">
        <v>31</v>
      </c>
      <c r="F36" s="9">
        <v>210.2</v>
      </c>
      <c r="G36">
        <v>3</v>
      </c>
      <c r="H36" s="9">
        <v>567.54</v>
      </c>
      <c r="I36" t="s">
        <v>13</v>
      </c>
      <c r="J36" s="8">
        <f>SalesTable[[#This Row],[Price]]*SalesTable[[#This Row],[Quanity]]</f>
        <v>630.59999999999991</v>
      </c>
      <c r="K36" s="8">
        <f>SalesTable[[#This Row],[Amount]]-SalesTable[[#This Row],[Full Value]]</f>
        <v>-63.059999999999945</v>
      </c>
    </row>
    <row r="37" spans="1:11" x14ac:dyDescent="0.25">
      <c r="A37" t="s">
        <v>63</v>
      </c>
      <c r="B37" s="1">
        <v>41648</v>
      </c>
      <c r="C37" t="s">
        <v>10</v>
      </c>
      <c r="D37" t="s">
        <v>11</v>
      </c>
      <c r="E37" t="s">
        <v>31</v>
      </c>
      <c r="F37" s="9">
        <v>210.2</v>
      </c>
      <c r="G37">
        <v>3</v>
      </c>
      <c r="H37" s="9">
        <v>567.54</v>
      </c>
      <c r="I37" t="s">
        <v>25</v>
      </c>
      <c r="J37" s="8">
        <f>SalesTable[[#This Row],[Price]]*SalesTable[[#This Row],[Quanity]]</f>
        <v>630.59999999999991</v>
      </c>
      <c r="K37" s="8">
        <f>SalesTable[[#This Row],[Amount]]-SalesTable[[#This Row],[Full Value]]</f>
        <v>-63.059999999999945</v>
      </c>
    </row>
    <row r="38" spans="1:11" x14ac:dyDescent="0.25">
      <c r="A38" t="s">
        <v>64</v>
      </c>
      <c r="B38" s="1">
        <v>41648</v>
      </c>
      <c r="C38" t="s">
        <v>43</v>
      </c>
      <c r="D38" t="s">
        <v>11</v>
      </c>
      <c r="E38" t="s">
        <v>24</v>
      </c>
      <c r="F38" s="9">
        <v>102.1</v>
      </c>
      <c r="G38">
        <v>1</v>
      </c>
      <c r="H38" s="9">
        <v>101.08</v>
      </c>
      <c r="I38" t="s">
        <v>25</v>
      </c>
      <c r="J38" s="8">
        <f>SalesTable[[#This Row],[Price]]*SalesTable[[#This Row],[Quanity]]</f>
        <v>102.1</v>
      </c>
      <c r="K38" s="8">
        <f>SalesTable[[#This Row],[Amount]]-SalesTable[[#This Row],[Full Value]]</f>
        <v>-1.019999999999996</v>
      </c>
    </row>
    <row r="39" spans="1:11" x14ac:dyDescent="0.25">
      <c r="A39" t="s">
        <v>65</v>
      </c>
      <c r="B39" s="1">
        <v>41648</v>
      </c>
      <c r="C39" t="s">
        <v>10</v>
      </c>
      <c r="D39" t="s">
        <v>36</v>
      </c>
      <c r="E39" t="s">
        <v>31</v>
      </c>
      <c r="F39" s="9">
        <v>210.2</v>
      </c>
      <c r="G39">
        <v>2</v>
      </c>
      <c r="H39" s="9">
        <v>378.36</v>
      </c>
      <c r="I39" t="s">
        <v>13</v>
      </c>
      <c r="J39" s="8">
        <f>SalesTable[[#This Row],[Price]]*SalesTable[[#This Row],[Quanity]]</f>
        <v>420.4</v>
      </c>
      <c r="K39" s="8">
        <f>SalesTable[[#This Row],[Amount]]-SalesTable[[#This Row],[Full Value]]</f>
        <v>-42.039999999999964</v>
      </c>
    </row>
    <row r="40" spans="1:11" x14ac:dyDescent="0.25">
      <c r="A40" t="s">
        <v>66</v>
      </c>
      <c r="B40" s="1">
        <v>41649</v>
      </c>
      <c r="C40" t="s">
        <v>10</v>
      </c>
      <c r="D40" t="s">
        <v>15</v>
      </c>
      <c r="E40" t="s">
        <v>19</v>
      </c>
      <c r="F40" s="9">
        <v>300.12</v>
      </c>
      <c r="G40">
        <v>4</v>
      </c>
      <c r="H40" s="9">
        <v>1176.47</v>
      </c>
      <c r="I40" t="s">
        <v>17</v>
      </c>
      <c r="J40" s="8">
        <f>SalesTable[[#This Row],[Price]]*SalesTable[[#This Row],[Quanity]]</f>
        <v>1200.48</v>
      </c>
      <c r="K40" s="8">
        <f>SalesTable[[#This Row],[Amount]]-SalesTable[[#This Row],[Full Value]]</f>
        <v>-24.009999999999991</v>
      </c>
    </row>
    <row r="41" spans="1:11" x14ac:dyDescent="0.25">
      <c r="A41" t="s">
        <v>67</v>
      </c>
      <c r="B41" s="1">
        <v>41649</v>
      </c>
      <c r="C41" t="s">
        <v>10</v>
      </c>
      <c r="D41" t="s">
        <v>11</v>
      </c>
      <c r="E41" t="s">
        <v>19</v>
      </c>
      <c r="F41" s="9">
        <v>300.12</v>
      </c>
      <c r="G41">
        <v>3</v>
      </c>
      <c r="H41" s="9">
        <v>810.32</v>
      </c>
      <c r="I41" t="s">
        <v>17</v>
      </c>
      <c r="J41" s="8">
        <f>SalesTable[[#This Row],[Price]]*SalesTable[[#This Row],[Quanity]]</f>
        <v>900.36</v>
      </c>
      <c r="K41" s="8">
        <f>SalesTable[[#This Row],[Amount]]-SalesTable[[#This Row],[Full Value]]</f>
        <v>-90.039999999999964</v>
      </c>
    </row>
    <row r="42" spans="1:11" x14ac:dyDescent="0.25">
      <c r="A42" t="s">
        <v>68</v>
      </c>
      <c r="B42" s="1">
        <v>41649</v>
      </c>
      <c r="C42" t="s">
        <v>33</v>
      </c>
      <c r="D42" t="s">
        <v>11</v>
      </c>
      <c r="E42" t="s">
        <v>31</v>
      </c>
      <c r="F42" s="9">
        <v>210.2</v>
      </c>
      <c r="G42">
        <v>2</v>
      </c>
      <c r="H42" s="9">
        <v>386.77</v>
      </c>
      <c r="I42" t="s">
        <v>25</v>
      </c>
      <c r="J42" s="8">
        <f>SalesTable[[#This Row],[Price]]*SalesTable[[#This Row],[Quanity]]</f>
        <v>420.4</v>
      </c>
      <c r="K42" s="8">
        <f>SalesTable[[#This Row],[Amount]]-SalesTable[[#This Row],[Full Value]]</f>
        <v>-33.629999999999995</v>
      </c>
    </row>
    <row r="43" spans="1:11" x14ac:dyDescent="0.25">
      <c r="A43" t="s">
        <v>69</v>
      </c>
      <c r="B43" s="1">
        <v>41649</v>
      </c>
      <c r="C43" t="s">
        <v>10</v>
      </c>
      <c r="D43" t="s">
        <v>36</v>
      </c>
      <c r="E43" t="s">
        <v>16</v>
      </c>
      <c r="F43" s="9">
        <v>401.1</v>
      </c>
      <c r="G43">
        <v>3</v>
      </c>
      <c r="H43" s="9">
        <v>1191.27</v>
      </c>
      <c r="I43" t="s">
        <v>13</v>
      </c>
      <c r="J43" s="8">
        <f>SalesTable[[#This Row],[Price]]*SalesTable[[#This Row],[Quanity]]</f>
        <v>1203.3000000000002</v>
      </c>
      <c r="K43" s="8">
        <f>SalesTable[[#This Row],[Amount]]-SalesTable[[#This Row],[Full Value]]</f>
        <v>-12.0300000000002</v>
      </c>
    </row>
    <row r="44" spans="1:11" x14ac:dyDescent="0.25">
      <c r="A44" t="s">
        <v>70</v>
      </c>
      <c r="B44" s="1">
        <v>41649</v>
      </c>
      <c r="C44" t="s">
        <v>10</v>
      </c>
      <c r="D44" t="s">
        <v>23</v>
      </c>
      <c r="E44" t="s">
        <v>24</v>
      </c>
      <c r="F44" s="9">
        <v>102.1</v>
      </c>
      <c r="G44">
        <v>2</v>
      </c>
      <c r="H44" s="9">
        <v>196.03</v>
      </c>
      <c r="I44" t="s">
        <v>17</v>
      </c>
      <c r="J44" s="8">
        <f>SalesTable[[#This Row],[Price]]*SalesTable[[#This Row],[Quanity]]</f>
        <v>204.2</v>
      </c>
      <c r="K44" s="8">
        <f>SalesTable[[#This Row],[Amount]]-SalesTable[[#This Row],[Full Value]]</f>
        <v>-8.1699999999999875</v>
      </c>
    </row>
    <row r="45" spans="1:11" x14ac:dyDescent="0.25">
      <c r="A45" t="s">
        <v>71</v>
      </c>
      <c r="B45" s="1">
        <v>41650</v>
      </c>
      <c r="C45" t="s">
        <v>10</v>
      </c>
      <c r="D45" t="s">
        <v>11</v>
      </c>
      <c r="E45" t="s">
        <v>24</v>
      </c>
      <c r="F45" s="9">
        <v>102.1</v>
      </c>
      <c r="G45">
        <v>3</v>
      </c>
      <c r="H45" s="9">
        <v>275.67</v>
      </c>
      <c r="I45" t="s">
        <v>25</v>
      </c>
      <c r="J45" s="8">
        <f>SalesTable[[#This Row],[Price]]*SalesTable[[#This Row],[Quanity]]</f>
        <v>306.29999999999995</v>
      </c>
      <c r="K45" s="8">
        <f>SalesTable[[#This Row],[Amount]]-SalesTable[[#This Row],[Full Value]]</f>
        <v>-30.629999999999939</v>
      </c>
    </row>
    <row r="46" spans="1:11" x14ac:dyDescent="0.25">
      <c r="A46" t="s">
        <v>72</v>
      </c>
      <c r="B46" s="1">
        <v>41650</v>
      </c>
      <c r="C46" t="s">
        <v>10</v>
      </c>
      <c r="D46" t="s">
        <v>11</v>
      </c>
      <c r="E46" t="s">
        <v>31</v>
      </c>
      <c r="F46" s="9">
        <v>210.2</v>
      </c>
      <c r="G46">
        <v>1</v>
      </c>
      <c r="H46" s="9">
        <v>195.49</v>
      </c>
      <c r="I46" t="s">
        <v>25</v>
      </c>
      <c r="J46" s="8">
        <f>SalesTable[[#This Row],[Price]]*SalesTable[[#This Row],[Quanity]]</f>
        <v>210.2</v>
      </c>
      <c r="K46" s="8">
        <f>SalesTable[[#This Row],[Amount]]-SalesTable[[#This Row],[Full Value]]</f>
        <v>-14.70999999999998</v>
      </c>
    </row>
    <row r="47" spans="1:11" x14ac:dyDescent="0.25">
      <c r="A47" t="s">
        <v>73</v>
      </c>
      <c r="B47" s="1">
        <v>41650</v>
      </c>
      <c r="C47" t="s">
        <v>74</v>
      </c>
      <c r="D47" t="s">
        <v>11</v>
      </c>
      <c r="E47" t="s">
        <v>24</v>
      </c>
      <c r="F47" s="9">
        <v>102.1</v>
      </c>
      <c r="G47">
        <v>2</v>
      </c>
      <c r="H47" s="9">
        <v>204.2</v>
      </c>
      <c r="I47" t="s">
        <v>13</v>
      </c>
      <c r="J47" s="8">
        <f>SalesTable[[#This Row],[Price]]*SalesTable[[#This Row],[Quanity]]</f>
        <v>204.2</v>
      </c>
      <c r="K47" s="8">
        <f>SalesTable[[#This Row],[Amount]]-SalesTable[[#This Row],[Full Value]]</f>
        <v>0</v>
      </c>
    </row>
    <row r="48" spans="1:11" x14ac:dyDescent="0.25">
      <c r="A48" t="s">
        <v>75</v>
      </c>
      <c r="B48" s="1">
        <v>41651</v>
      </c>
      <c r="C48" t="s">
        <v>10</v>
      </c>
      <c r="D48" t="s">
        <v>11</v>
      </c>
      <c r="E48" t="s">
        <v>16</v>
      </c>
      <c r="F48" s="9">
        <v>401.1</v>
      </c>
      <c r="G48">
        <v>1</v>
      </c>
      <c r="H48" s="9">
        <v>385.06</v>
      </c>
      <c r="I48" t="s">
        <v>17</v>
      </c>
      <c r="J48" s="8">
        <f>SalesTable[[#This Row],[Price]]*SalesTable[[#This Row],[Quanity]]</f>
        <v>401.1</v>
      </c>
      <c r="K48" s="8">
        <f>SalesTable[[#This Row],[Amount]]-SalesTable[[#This Row],[Full Value]]</f>
        <v>-16.04000000000002</v>
      </c>
    </row>
    <row r="49" spans="1:11" x14ac:dyDescent="0.25">
      <c r="A49" t="s">
        <v>76</v>
      </c>
      <c r="B49" s="1">
        <v>41651</v>
      </c>
      <c r="C49" t="s">
        <v>33</v>
      </c>
      <c r="D49" t="s">
        <v>15</v>
      </c>
      <c r="E49" t="s">
        <v>31</v>
      </c>
      <c r="F49" s="9">
        <v>210.2</v>
      </c>
      <c r="G49">
        <v>3</v>
      </c>
      <c r="H49" s="9">
        <v>586.46</v>
      </c>
      <c r="I49" t="s">
        <v>13</v>
      </c>
      <c r="J49" s="8">
        <f>SalesTable[[#This Row],[Price]]*SalesTable[[#This Row],[Quanity]]</f>
        <v>630.59999999999991</v>
      </c>
      <c r="K49" s="8">
        <f>SalesTable[[#This Row],[Amount]]-SalesTable[[#This Row],[Full Value]]</f>
        <v>-44.139999999999873</v>
      </c>
    </row>
    <row r="50" spans="1:11" x14ac:dyDescent="0.25">
      <c r="A50" t="s">
        <v>77</v>
      </c>
      <c r="B50" s="1">
        <v>41651</v>
      </c>
      <c r="C50" t="s">
        <v>10</v>
      </c>
      <c r="D50" t="s">
        <v>15</v>
      </c>
      <c r="E50" t="s">
        <v>16</v>
      </c>
      <c r="F50" s="9">
        <v>401.1</v>
      </c>
      <c r="G50">
        <v>3</v>
      </c>
      <c r="H50" s="9">
        <v>1131.0999999999999</v>
      </c>
      <c r="I50" t="s">
        <v>13</v>
      </c>
      <c r="J50" s="8">
        <f>SalesTable[[#This Row],[Price]]*SalesTable[[#This Row],[Quanity]]</f>
        <v>1203.3000000000002</v>
      </c>
      <c r="K50" s="8">
        <f>SalesTable[[#This Row],[Amount]]-SalesTable[[#This Row],[Full Value]]</f>
        <v>-72.200000000000273</v>
      </c>
    </row>
    <row r="51" spans="1:11" x14ac:dyDescent="0.25">
      <c r="A51" t="s">
        <v>78</v>
      </c>
      <c r="B51" s="1">
        <v>41651</v>
      </c>
      <c r="C51" t="s">
        <v>10</v>
      </c>
      <c r="D51" t="s">
        <v>11</v>
      </c>
      <c r="E51" t="s">
        <v>19</v>
      </c>
      <c r="F51" s="9">
        <v>300.12</v>
      </c>
      <c r="G51">
        <v>3</v>
      </c>
      <c r="H51" s="9">
        <v>900.36</v>
      </c>
      <c r="I51" t="s">
        <v>13</v>
      </c>
      <c r="J51" s="8">
        <f>SalesTable[[#This Row],[Price]]*SalesTable[[#This Row],[Quanity]]</f>
        <v>900.36</v>
      </c>
      <c r="K51" s="8">
        <f>SalesTable[[#This Row],[Amount]]-SalesTable[[#This Row],[Full Value]]</f>
        <v>0</v>
      </c>
    </row>
    <row r="52" spans="1:11" x14ac:dyDescent="0.25">
      <c r="A52" t="s">
        <v>79</v>
      </c>
      <c r="B52" s="1">
        <v>41651</v>
      </c>
      <c r="C52" t="s">
        <v>27</v>
      </c>
      <c r="D52" t="s">
        <v>36</v>
      </c>
      <c r="E52" t="s">
        <v>38</v>
      </c>
      <c r="F52" s="9">
        <v>105.2</v>
      </c>
      <c r="G52">
        <v>1</v>
      </c>
      <c r="H52" s="9">
        <v>96.78</v>
      </c>
      <c r="I52" t="s">
        <v>13</v>
      </c>
      <c r="J52" s="8">
        <f>SalesTable[[#This Row],[Price]]*SalesTable[[#This Row],[Quanity]]</f>
        <v>105.2</v>
      </c>
      <c r="K52" s="8">
        <f>SalesTable[[#This Row],[Amount]]-SalesTable[[#This Row],[Full Value]]</f>
        <v>-8.4200000000000017</v>
      </c>
    </row>
    <row r="53" spans="1:11" x14ac:dyDescent="0.25">
      <c r="A53" t="s">
        <v>80</v>
      </c>
      <c r="B53" s="1">
        <v>41651</v>
      </c>
      <c r="C53" t="s">
        <v>10</v>
      </c>
      <c r="D53" t="s">
        <v>23</v>
      </c>
      <c r="E53" t="s">
        <v>16</v>
      </c>
      <c r="F53" s="9">
        <v>401.1</v>
      </c>
      <c r="G53">
        <v>2</v>
      </c>
      <c r="H53" s="9">
        <v>762.09</v>
      </c>
      <c r="I53" t="s">
        <v>25</v>
      </c>
      <c r="J53" s="8">
        <f>SalesTable[[#This Row],[Price]]*SalesTable[[#This Row],[Quanity]]</f>
        <v>802.2</v>
      </c>
      <c r="K53" s="8">
        <f>SalesTable[[#This Row],[Amount]]-SalesTable[[#This Row],[Full Value]]</f>
        <v>-40.110000000000014</v>
      </c>
    </row>
    <row r="54" spans="1:11" x14ac:dyDescent="0.25">
      <c r="A54" t="s">
        <v>81</v>
      </c>
      <c r="B54" s="1">
        <v>41651</v>
      </c>
      <c r="C54" t="s">
        <v>10</v>
      </c>
      <c r="D54" t="s">
        <v>23</v>
      </c>
      <c r="E54" t="s">
        <v>19</v>
      </c>
      <c r="F54" s="9">
        <v>300.12</v>
      </c>
      <c r="G54">
        <v>3</v>
      </c>
      <c r="H54" s="9">
        <v>891.36</v>
      </c>
      <c r="I54" t="s">
        <v>13</v>
      </c>
      <c r="J54" s="8">
        <f>SalesTable[[#This Row],[Price]]*SalesTable[[#This Row],[Quanity]]</f>
        <v>900.36</v>
      </c>
      <c r="K54" s="8">
        <f>SalesTable[[#This Row],[Amount]]-SalesTable[[#This Row],[Full Value]]</f>
        <v>-9</v>
      </c>
    </row>
    <row r="55" spans="1:11" x14ac:dyDescent="0.25">
      <c r="A55" t="s">
        <v>82</v>
      </c>
      <c r="B55" s="1">
        <v>41652</v>
      </c>
      <c r="C55" t="s">
        <v>43</v>
      </c>
      <c r="D55" t="s">
        <v>11</v>
      </c>
      <c r="E55" t="s">
        <v>38</v>
      </c>
      <c r="F55" s="9">
        <v>105.2</v>
      </c>
      <c r="G55">
        <v>2</v>
      </c>
      <c r="H55" s="9">
        <v>210.4</v>
      </c>
      <c r="I55" t="s">
        <v>17</v>
      </c>
      <c r="J55" s="8">
        <f>SalesTable[[#This Row],[Price]]*SalesTable[[#This Row],[Quanity]]</f>
        <v>210.4</v>
      </c>
      <c r="K55" s="8">
        <f>SalesTable[[#This Row],[Amount]]-SalesTable[[#This Row],[Full Value]]</f>
        <v>0</v>
      </c>
    </row>
    <row r="56" spans="1:11" x14ac:dyDescent="0.25">
      <c r="A56" t="s">
        <v>83</v>
      </c>
      <c r="B56" s="1">
        <v>41652</v>
      </c>
      <c r="C56" t="s">
        <v>10</v>
      </c>
      <c r="D56" t="s">
        <v>36</v>
      </c>
      <c r="E56" t="s">
        <v>19</v>
      </c>
      <c r="F56" s="9">
        <v>300.12</v>
      </c>
      <c r="G56">
        <v>2</v>
      </c>
      <c r="H56" s="9">
        <v>570.23</v>
      </c>
      <c r="I56" t="s">
        <v>13</v>
      </c>
      <c r="J56" s="8">
        <f>SalesTable[[#This Row],[Price]]*SalesTable[[#This Row],[Quanity]]</f>
        <v>600.24</v>
      </c>
      <c r="K56" s="8">
        <f>SalesTable[[#This Row],[Amount]]-SalesTable[[#This Row],[Full Value]]</f>
        <v>-30.009999999999991</v>
      </c>
    </row>
    <row r="57" spans="1:11" x14ac:dyDescent="0.25">
      <c r="A57" t="s">
        <v>84</v>
      </c>
      <c r="B57" s="1">
        <v>41652</v>
      </c>
      <c r="C57" t="s">
        <v>10</v>
      </c>
      <c r="D57" t="s">
        <v>36</v>
      </c>
      <c r="E57" t="s">
        <v>16</v>
      </c>
      <c r="F57" s="9">
        <v>401.1</v>
      </c>
      <c r="G57">
        <v>2</v>
      </c>
      <c r="H57" s="9">
        <v>738.03</v>
      </c>
      <c r="I57" t="s">
        <v>13</v>
      </c>
      <c r="J57" s="8">
        <f>SalesTable[[#This Row],[Price]]*SalesTable[[#This Row],[Quanity]]</f>
        <v>802.2</v>
      </c>
      <c r="K57" s="8">
        <f>SalesTable[[#This Row],[Amount]]-SalesTable[[#This Row],[Full Value]]</f>
        <v>-64.170000000000073</v>
      </c>
    </row>
    <row r="58" spans="1:11" x14ac:dyDescent="0.25">
      <c r="A58" t="s">
        <v>85</v>
      </c>
      <c r="B58" s="1">
        <v>41652</v>
      </c>
      <c r="C58" t="s">
        <v>10</v>
      </c>
      <c r="D58" t="s">
        <v>23</v>
      </c>
      <c r="E58" t="s">
        <v>16</v>
      </c>
      <c r="F58" s="9">
        <v>401.1</v>
      </c>
      <c r="G58">
        <v>2</v>
      </c>
      <c r="H58" s="9">
        <v>794.18</v>
      </c>
      <c r="I58" t="s">
        <v>13</v>
      </c>
      <c r="J58" s="8">
        <f>SalesTable[[#This Row],[Price]]*SalesTable[[#This Row],[Quanity]]</f>
        <v>802.2</v>
      </c>
      <c r="K58" s="8">
        <f>SalesTable[[#This Row],[Amount]]-SalesTable[[#This Row],[Full Value]]</f>
        <v>-8.0200000000000955</v>
      </c>
    </row>
    <row r="59" spans="1:11" x14ac:dyDescent="0.25">
      <c r="A59" t="s">
        <v>86</v>
      </c>
      <c r="B59" s="1">
        <v>41653</v>
      </c>
      <c r="C59" t="s">
        <v>21</v>
      </c>
      <c r="D59" t="s">
        <v>15</v>
      </c>
      <c r="E59" t="s">
        <v>31</v>
      </c>
      <c r="F59" s="9">
        <v>210.2</v>
      </c>
      <c r="G59">
        <v>1</v>
      </c>
      <c r="H59" s="9">
        <v>193.38</v>
      </c>
      <c r="I59" t="s">
        <v>17</v>
      </c>
      <c r="J59" s="8">
        <f>SalesTable[[#This Row],[Price]]*SalesTable[[#This Row],[Quanity]]</f>
        <v>210.2</v>
      </c>
      <c r="K59" s="8">
        <f>SalesTable[[#This Row],[Amount]]-SalesTable[[#This Row],[Full Value]]</f>
        <v>-16.819999999999993</v>
      </c>
    </row>
    <row r="60" spans="1:11" x14ac:dyDescent="0.25">
      <c r="A60" t="s">
        <v>87</v>
      </c>
      <c r="B60" s="1">
        <v>41653</v>
      </c>
      <c r="C60" t="s">
        <v>10</v>
      </c>
      <c r="D60" t="s">
        <v>11</v>
      </c>
      <c r="E60" t="s">
        <v>24</v>
      </c>
      <c r="F60" s="9">
        <v>102.1</v>
      </c>
      <c r="G60">
        <v>3</v>
      </c>
      <c r="H60" s="9">
        <v>275.67</v>
      </c>
      <c r="I60" t="s">
        <v>17</v>
      </c>
      <c r="J60" s="8">
        <f>SalesTable[[#This Row],[Price]]*SalesTable[[#This Row],[Quanity]]</f>
        <v>306.29999999999995</v>
      </c>
      <c r="K60" s="8">
        <f>SalesTable[[#This Row],[Amount]]-SalesTable[[#This Row],[Full Value]]</f>
        <v>-30.629999999999939</v>
      </c>
    </row>
    <row r="61" spans="1:11" x14ac:dyDescent="0.25">
      <c r="A61" t="s">
        <v>88</v>
      </c>
      <c r="B61" s="1">
        <v>41653</v>
      </c>
      <c r="C61" t="s">
        <v>10</v>
      </c>
      <c r="D61" t="s">
        <v>23</v>
      </c>
      <c r="E61" t="s">
        <v>24</v>
      </c>
      <c r="F61" s="9">
        <v>102.1</v>
      </c>
      <c r="G61">
        <v>2</v>
      </c>
      <c r="H61" s="9">
        <v>202.16</v>
      </c>
      <c r="I61" t="s">
        <v>25</v>
      </c>
      <c r="J61" s="8">
        <f>SalesTable[[#This Row],[Price]]*SalesTable[[#This Row],[Quanity]]</f>
        <v>204.2</v>
      </c>
      <c r="K61" s="8">
        <f>SalesTable[[#This Row],[Amount]]-SalesTable[[#This Row],[Full Value]]</f>
        <v>-2.039999999999992</v>
      </c>
    </row>
    <row r="62" spans="1:11" x14ac:dyDescent="0.25">
      <c r="A62" t="s">
        <v>89</v>
      </c>
      <c r="B62" s="1">
        <v>41654</v>
      </c>
      <c r="C62" t="s">
        <v>27</v>
      </c>
      <c r="D62" t="s">
        <v>11</v>
      </c>
      <c r="E62" t="s">
        <v>19</v>
      </c>
      <c r="F62" s="9">
        <v>300.12</v>
      </c>
      <c r="G62">
        <v>5</v>
      </c>
      <c r="H62" s="9">
        <v>1425.57</v>
      </c>
      <c r="I62" t="s">
        <v>13</v>
      </c>
      <c r="J62" s="8">
        <f>SalesTable[[#This Row],[Price]]*SalesTable[[#This Row],[Quanity]]</f>
        <v>1500.6</v>
      </c>
      <c r="K62" s="8">
        <f>SalesTable[[#This Row],[Amount]]-SalesTable[[#This Row],[Full Value]]</f>
        <v>-75.029999999999973</v>
      </c>
    </row>
    <row r="63" spans="1:11" x14ac:dyDescent="0.25">
      <c r="A63" t="s">
        <v>90</v>
      </c>
      <c r="B63" s="1">
        <v>41654</v>
      </c>
      <c r="C63" t="s">
        <v>27</v>
      </c>
      <c r="D63" t="s">
        <v>15</v>
      </c>
      <c r="E63" t="s">
        <v>31</v>
      </c>
      <c r="F63" s="9">
        <v>210.2</v>
      </c>
      <c r="G63">
        <v>2</v>
      </c>
      <c r="H63" s="9">
        <v>403.59</v>
      </c>
      <c r="I63" t="s">
        <v>17</v>
      </c>
      <c r="J63" s="8">
        <f>SalesTable[[#This Row],[Price]]*SalesTable[[#This Row],[Quanity]]</f>
        <v>420.4</v>
      </c>
      <c r="K63" s="8">
        <f>SalesTable[[#This Row],[Amount]]-SalesTable[[#This Row],[Full Value]]</f>
        <v>-16.810000000000002</v>
      </c>
    </row>
    <row r="64" spans="1:11" x14ac:dyDescent="0.25">
      <c r="A64" t="s">
        <v>91</v>
      </c>
      <c r="B64" s="1">
        <v>41654</v>
      </c>
      <c r="C64" t="s">
        <v>21</v>
      </c>
      <c r="D64" t="s">
        <v>15</v>
      </c>
      <c r="E64" t="s">
        <v>31</v>
      </c>
      <c r="F64" s="9">
        <v>210.2</v>
      </c>
      <c r="G64">
        <v>1</v>
      </c>
      <c r="H64" s="9">
        <v>210.2</v>
      </c>
      <c r="I64" t="s">
        <v>25</v>
      </c>
      <c r="J64" s="8">
        <f>SalesTable[[#This Row],[Price]]*SalesTable[[#This Row],[Quanity]]</f>
        <v>210.2</v>
      </c>
      <c r="K64" s="8">
        <f>SalesTable[[#This Row],[Amount]]-SalesTable[[#This Row],[Full Value]]</f>
        <v>0</v>
      </c>
    </row>
    <row r="65" spans="1:11" x14ac:dyDescent="0.25">
      <c r="A65" t="s">
        <v>92</v>
      </c>
      <c r="B65" s="1">
        <v>41654</v>
      </c>
      <c r="C65" t="s">
        <v>10</v>
      </c>
      <c r="D65" t="s">
        <v>15</v>
      </c>
      <c r="E65" t="s">
        <v>19</v>
      </c>
      <c r="F65" s="9">
        <v>300.12</v>
      </c>
      <c r="G65">
        <v>1</v>
      </c>
      <c r="H65" s="9">
        <v>297.12</v>
      </c>
      <c r="I65" t="s">
        <v>25</v>
      </c>
      <c r="J65" s="8">
        <f>SalesTable[[#This Row],[Price]]*SalesTable[[#This Row],[Quanity]]</f>
        <v>300.12</v>
      </c>
      <c r="K65" s="8">
        <f>SalesTable[[#This Row],[Amount]]-SalesTable[[#This Row],[Full Value]]</f>
        <v>-3</v>
      </c>
    </row>
    <row r="66" spans="1:11" x14ac:dyDescent="0.25">
      <c r="A66" t="s">
        <v>93</v>
      </c>
      <c r="B66" s="1">
        <v>41654</v>
      </c>
      <c r="C66" t="s">
        <v>21</v>
      </c>
      <c r="D66" t="s">
        <v>11</v>
      </c>
      <c r="E66" t="s">
        <v>31</v>
      </c>
      <c r="F66" s="9">
        <v>210.2</v>
      </c>
      <c r="G66">
        <v>2</v>
      </c>
      <c r="H66" s="9">
        <v>416.2</v>
      </c>
      <c r="I66" t="s">
        <v>25</v>
      </c>
      <c r="J66" s="8">
        <f>SalesTable[[#This Row],[Price]]*SalesTable[[#This Row],[Quanity]]</f>
        <v>420.4</v>
      </c>
      <c r="K66" s="8">
        <f>SalesTable[[#This Row],[Amount]]-SalesTable[[#This Row],[Full Value]]</f>
        <v>-4.1999999999999886</v>
      </c>
    </row>
    <row r="67" spans="1:11" x14ac:dyDescent="0.25">
      <c r="A67" t="s">
        <v>94</v>
      </c>
      <c r="B67" s="1">
        <v>41654</v>
      </c>
      <c r="C67" t="s">
        <v>27</v>
      </c>
      <c r="D67" t="s">
        <v>23</v>
      </c>
      <c r="E67" t="s">
        <v>38</v>
      </c>
      <c r="F67" s="9">
        <v>105.2</v>
      </c>
      <c r="G67">
        <v>2</v>
      </c>
      <c r="H67" s="9">
        <v>208.3</v>
      </c>
      <c r="I67" t="s">
        <v>17</v>
      </c>
      <c r="J67" s="8">
        <f>SalesTable[[#This Row],[Price]]*SalesTable[[#This Row],[Quanity]]</f>
        <v>210.4</v>
      </c>
      <c r="K67" s="8">
        <f>SalesTable[[#This Row],[Amount]]-SalesTable[[#This Row],[Full Value]]</f>
        <v>-2.0999999999999943</v>
      </c>
    </row>
    <row r="68" spans="1:11" x14ac:dyDescent="0.25">
      <c r="A68" t="s">
        <v>95</v>
      </c>
      <c r="B68" s="1">
        <v>41654</v>
      </c>
      <c r="C68" t="s">
        <v>10</v>
      </c>
      <c r="D68" t="s">
        <v>23</v>
      </c>
      <c r="E68" t="s">
        <v>38</v>
      </c>
      <c r="F68" s="9">
        <v>105.2</v>
      </c>
      <c r="G68">
        <v>2</v>
      </c>
      <c r="H68" s="9">
        <v>191.47</v>
      </c>
      <c r="I68" t="s">
        <v>13</v>
      </c>
      <c r="J68" s="8">
        <f>SalesTable[[#This Row],[Price]]*SalesTable[[#This Row],[Quanity]]</f>
        <v>210.4</v>
      </c>
      <c r="K68" s="8">
        <f>SalesTable[[#This Row],[Amount]]-SalesTable[[#This Row],[Full Value]]</f>
        <v>-18.930000000000007</v>
      </c>
    </row>
    <row r="69" spans="1:11" x14ac:dyDescent="0.25">
      <c r="A69" t="s">
        <v>96</v>
      </c>
      <c r="B69" s="1">
        <v>41655</v>
      </c>
      <c r="C69" t="s">
        <v>10</v>
      </c>
      <c r="D69" t="s">
        <v>11</v>
      </c>
      <c r="E69" t="s">
        <v>16</v>
      </c>
      <c r="F69" s="9">
        <v>401.1</v>
      </c>
      <c r="G69">
        <v>2</v>
      </c>
      <c r="H69" s="9">
        <v>770.11</v>
      </c>
      <c r="I69" t="s">
        <v>17</v>
      </c>
      <c r="J69" s="8">
        <f>SalesTable[[#This Row],[Price]]*SalesTable[[#This Row],[Quanity]]</f>
        <v>802.2</v>
      </c>
      <c r="K69" s="8">
        <f>SalesTable[[#This Row],[Amount]]-SalesTable[[#This Row],[Full Value]]</f>
        <v>-32.090000000000032</v>
      </c>
    </row>
    <row r="70" spans="1:11" x14ac:dyDescent="0.25">
      <c r="A70" t="s">
        <v>97</v>
      </c>
      <c r="B70" s="1">
        <v>41655</v>
      </c>
      <c r="C70" t="s">
        <v>10</v>
      </c>
      <c r="D70" t="s">
        <v>15</v>
      </c>
      <c r="E70" t="s">
        <v>31</v>
      </c>
      <c r="F70" s="9">
        <v>210.2</v>
      </c>
      <c r="G70">
        <v>2</v>
      </c>
      <c r="H70" s="9">
        <v>382.56</v>
      </c>
      <c r="I70" t="s">
        <v>25</v>
      </c>
      <c r="J70" s="8">
        <f>SalesTable[[#This Row],[Price]]*SalesTable[[#This Row],[Quanity]]</f>
        <v>420.4</v>
      </c>
      <c r="K70" s="8">
        <f>SalesTable[[#This Row],[Amount]]-SalesTable[[#This Row],[Full Value]]</f>
        <v>-37.839999999999975</v>
      </c>
    </row>
    <row r="71" spans="1:11" x14ac:dyDescent="0.25">
      <c r="A71" t="s">
        <v>98</v>
      </c>
      <c r="B71" s="1">
        <v>41655</v>
      </c>
      <c r="C71" t="s">
        <v>43</v>
      </c>
      <c r="D71" t="s">
        <v>15</v>
      </c>
      <c r="E71" t="s">
        <v>24</v>
      </c>
      <c r="F71" s="9">
        <v>102.1</v>
      </c>
      <c r="G71">
        <v>2</v>
      </c>
      <c r="H71" s="9">
        <v>193.99</v>
      </c>
      <c r="I71" t="s">
        <v>25</v>
      </c>
      <c r="J71" s="8">
        <f>SalesTable[[#This Row],[Price]]*SalesTable[[#This Row],[Quanity]]</f>
        <v>204.2</v>
      </c>
      <c r="K71" s="8">
        <f>SalesTable[[#This Row],[Amount]]-SalesTable[[#This Row],[Full Value]]</f>
        <v>-10.20999999999998</v>
      </c>
    </row>
    <row r="72" spans="1:11" x14ac:dyDescent="0.25">
      <c r="A72" t="s">
        <v>99</v>
      </c>
      <c r="B72" s="1">
        <v>41656</v>
      </c>
      <c r="C72" t="s">
        <v>10</v>
      </c>
      <c r="D72" t="s">
        <v>11</v>
      </c>
      <c r="E72" t="s">
        <v>38</v>
      </c>
      <c r="F72" s="9">
        <v>105.2</v>
      </c>
      <c r="G72">
        <v>2</v>
      </c>
      <c r="H72" s="9">
        <v>193.57</v>
      </c>
      <c r="I72" t="s">
        <v>13</v>
      </c>
      <c r="J72" s="8">
        <f>SalesTable[[#This Row],[Price]]*SalesTable[[#This Row],[Quanity]]</f>
        <v>210.4</v>
      </c>
      <c r="K72" s="8">
        <f>SalesTable[[#This Row],[Amount]]-SalesTable[[#This Row],[Full Value]]</f>
        <v>-16.830000000000013</v>
      </c>
    </row>
    <row r="73" spans="1:11" x14ac:dyDescent="0.25">
      <c r="A73" t="s">
        <v>100</v>
      </c>
      <c r="B73" s="1">
        <v>41656</v>
      </c>
      <c r="C73" t="s">
        <v>10</v>
      </c>
      <c r="D73" t="s">
        <v>11</v>
      </c>
      <c r="E73" t="s">
        <v>31</v>
      </c>
      <c r="F73" s="9">
        <v>210.2</v>
      </c>
      <c r="G73">
        <v>2</v>
      </c>
      <c r="H73" s="9">
        <v>390.97</v>
      </c>
      <c r="I73" t="s">
        <v>13</v>
      </c>
      <c r="J73" s="8">
        <f>SalesTable[[#This Row],[Price]]*SalesTable[[#This Row],[Quanity]]</f>
        <v>420.4</v>
      </c>
      <c r="K73" s="8">
        <f>SalesTable[[#This Row],[Amount]]-SalesTable[[#This Row],[Full Value]]</f>
        <v>-29.42999999999995</v>
      </c>
    </row>
    <row r="74" spans="1:11" x14ac:dyDescent="0.25">
      <c r="A74" t="s">
        <v>101</v>
      </c>
      <c r="B74" s="1">
        <v>41656</v>
      </c>
      <c r="C74" t="s">
        <v>27</v>
      </c>
      <c r="D74" t="s">
        <v>36</v>
      </c>
      <c r="E74" t="s">
        <v>38</v>
      </c>
      <c r="F74" s="9">
        <v>105.2</v>
      </c>
      <c r="G74">
        <v>2</v>
      </c>
      <c r="H74" s="9">
        <v>206.19</v>
      </c>
      <c r="I74" t="s">
        <v>13</v>
      </c>
      <c r="J74" s="8">
        <f>SalesTable[[#This Row],[Price]]*SalesTable[[#This Row],[Quanity]]</f>
        <v>210.4</v>
      </c>
      <c r="K74" s="8">
        <f>SalesTable[[#This Row],[Amount]]-SalesTable[[#This Row],[Full Value]]</f>
        <v>-4.210000000000008</v>
      </c>
    </row>
    <row r="75" spans="1:11" x14ac:dyDescent="0.25">
      <c r="A75" t="s">
        <v>102</v>
      </c>
      <c r="B75" s="1">
        <v>41657</v>
      </c>
      <c r="C75" t="s">
        <v>10</v>
      </c>
      <c r="D75" t="s">
        <v>44</v>
      </c>
      <c r="E75" t="s">
        <v>16</v>
      </c>
      <c r="F75" s="9">
        <v>401.1</v>
      </c>
      <c r="G75">
        <v>2</v>
      </c>
      <c r="H75" s="9">
        <v>778.13</v>
      </c>
      <c r="I75" t="s">
        <v>17</v>
      </c>
      <c r="J75" s="8">
        <f>SalesTable[[#This Row],[Price]]*SalesTable[[#This Row],[Quanity]]</f>
        <v>802.2</v>
      </c>
      <c r="K75" s="8">
        <f>SalesTable[[#This Row],[Amount]]-SalesTable[[#This Row],[Full Value]]</f>
        <v>-24.07000000000005</v>
      </c>
    </row>
    <row r="76" spans="1:11" x14ac:dyDescent="0.25">
      <c r="A76" t="s">
        <v>103</v>
      </c>
      <c r="B76" s="1">
        <v>41658</v>
      </c>
      <c r="C76" t="s">
        <v>10</v>
      </c>
      <c r="D76" t="s">
        <v>44</v>
      </c>
      <c r="E76" t="s">
        <v>19</v>
      </c>
      <c r="F76" s="9">
        <v>300.12</v>
      </c>
      <c r="G76">
        <v>2</v>
      </c>
      <c r="H76" s="9">
        <v>588.24</v>
      </c>
      <c r="I76" t="s">
        <v>13</v>
      </c>
      <c r="J76" s="8">
        <f>SalesTable[[#This Row],[Price]]*SalesTable[[#This Row],[Quanity]]</f>
        <v>600.24</v>
      </c>
      <c r="K76" s="8">
        <f>SalesTable[[#This Row],[Amount]]-SalesTable[[#This Row],[Full Value]]</f>
        <v>-12</v>
      </c>
    </row>
    <row r="77" spans="1:11" x14ac:dyDescent="0.25">
      <c r="A77" t="s">
        <v>104</v>
      </c>
      <c r="B77" s="1">
        <v>41658</v>
      </c>
      <c r="C77" t="s">
        <v>10</v>
      </c>
      <c r="D77" t="s">
        <v>15</v>
      </c>
      <c r="E77" t="s">
        <v>31</v>
      </c>
      <c r="F77" s="9">
        <v>210.2</v>
      </c>
      <c r="G77">
        <v>3</v>
      </c>
      <c r="H77" s="9">
        <v>592.76</v>
      </c>
      <c r="I77" t="s">
        <v>17</v>
      </c>
      <c r="J77" s="8">
        <f>SalesTable[[#This Row],[Price]]*SalesTable[[#This Row],[Quanity]]</f>
        <v>630.59999999999991</v>
      </c>
      <c r="K77" s="8">
        <f>SalesTable[[#This Row],[Amount]]-SalesTable[[#This Row],[Full Value]]</f>
        <v>-37.839999999999918</v>
      </c>
    </row>
    <row r="78" spans="1:11" x14ac:dyDescent="0.25">
      <c r="A78" t="s">
        <v>105</v>
      </c>
      <c r="B78" s="1">
        <v>41658</v>
      </c>
      <c r="C78" t="s">
        <v>106</v>
      </c>
      <c r="D78" t="s">
        <v>11</v>
      </c>
      <c r="E78" t="s">
        <v>24</v>
      </c>
      <c r="F78" s="9">
        <v>102.1</v>
      </c>
      <c r="G78">
        <v>4</v>
      </c>
      <c r="H78" s="9">
        <v>400.23</v>
      </c>
      <c r="I78" t="s">
        <v>13</v>
      </c>
      <c r="J78" s="8">
        <f>SalesTable[[#This Row],[Price]]*SalesTable[[#This Row],[Quanity]]</f>
        <v>408.4</v>
      </c>
      <c r="K78" s="8">
        <f>SalesTable[[#This Row],[Amount]]-SalesTable[[#This Row],[Full Value]]</f>
        <v>-8.1699999999999591</v>
      </c>
    </row>
    <row r="79" spans="1:11" x14ac:dyDescent="0.25">
      <c r="A79" t="s">
        <v>107</v>
      </c>
      <c r="B79" s="1">
        <v>41658</v>
      </c>
      <c r="C79" t="s">
        <v>10</v>
      </c>
      <c r="D79" t="s">
        <v>36</v>
      </c>
      <c r="E79" t="s">
        <v>24</v>
      </c>
      <c r="F79" s="9">
        <v>102.1</v>
      </c>
      <c r="G79">
        <v>2</v>
      </c>
      <c r="H79" s="9">
        <v>189.91</v>
      </c>
      <c r="I79" t="s">
        <v>25</v>
      </c>
      <c r="J79" s="8">
        <f>SalesTable[[#This Row],[Price]]*SalesTable[[#This Row],[Quanity]]</f>
        <v>204.2</v>
      </c>
      <c r="K79" s="8">
        <f>SalesTable[[#This Row],[Amount]]-SalesTable[[#This Row],[Full Value]]</f>
        <v>-14.289999999999992</v>
      </c>
    </row>
    <row r="80" spans="1:11" x14ac:dyDescent="0.25">
      <c r="A80" t="s">
        <v>108</v>
      </c>
      <c r="B80" s="1">
        <v>41658</v>
      </c>
      <c r="C80" t="s">
        <v>10</v>
      </c>
      <c r="D80" t="s">
        <v>23</v>
      </c>
      <c r="E80" t="s">
        <v>19</v>
      </c>
      <c r="F80" s="9">
        <v>300.12</v>
      </c>
      <c r="G80">
        <v>2</v>
      </c>
      <c r="H80" s="9">
        <v>546.22</v>
      </c>
      <c r="I80" t="s">
        <v>25</v>
      </c>
      <c r="J80" s="8">
        <f>SalesTable[[#This Row],[Price]]*SalesTable[[#This Row],[Quanity]]</f>
        <v>600.24</v>
      </c>
      <c r="K80" s="8">
        <f>SalesTable[[#This Row],[Amount]]-SalesTable[[#This Row],[Full Value]]</f>
        <v>-54.019999999999982</v>
      </c>
    </row>
    <row r="81" spans="1:11" x14ac:dyDescent="0.25">
      <c r="A81" t="s">
        <v>109</v>
      </c>
      <c r="B81" s="1">
        <v>41658</v>
      </c>
      <c r="C81" t="s">
        <v>27</v>
      </c>
      <c r="D81" t="s">
        <v>23</v>
      </c>
      <c r="E81" t="s">
        <v>38</v>
      </c>
      <c r="F81" s="9">
        <v>105.2</v>
      </c>
      <c r="G81">
        <v>3</v>
      </c>
      <c r="H81" s="9">
        <v>290.35000000000002</v>
      </c>
      <c r="I81" t="s">
        <v>17</v>
      </c>
      <c r="J81" s="8">
        <f>SalesTable[[#This Row],[Price]]*SalesTable[[#This Row],[Quanity]]</f>
        <v>315.60000000000002</v>
      </c>
      <c r="K81" s="8">
        <f>SalesTable[[#This Row],[Amount]]-SalesTable[[#This Row],[Full Value]]</f>
        <v>-25.25</v>
      </c>
    </row>
    <row r="82" spans="1:11" x14ac:dyDescent="0.25">
      <c r="A82" t="s">
        <v>110</v>
      </c>
      <c r="B82" s="1">
        <v>41659</v>
      </c>
      <c r="C82" t="s">
        <v>10</v>
      </c>
      <c r="D82" t="s">
        <v>15</v>
      </c>
      <c r="E82" t="s">
        <v>24</v>
      </c>
      <c r="F82" s="9">
        <v>102.1</v>
      </c>
      <c r="G82">
        <v>4</v>
      </c>
      <c r="H82" s="9">
        <v>392.06</v>
      </c>
      <c r="I82" t="s">
        <v>13</v>
      </c>
      <c r="J82" s="8">
        <f>SalesTable[[#This Row],[Price]]*SalesTable[[#This Row],[Quanity]]</f>
        <v>408.4</v>
      </c>
      <c r="K82" s="8">
        <f>SalesTable[[#This Row],[Amount]]-SalesTable[[#This Row],[Full Value]]</f>
        <v>-16.339999999999975</v>
      </c>
    </row>
    <row r="83" spans="1:11" x14ac:dyDescent="0.25">
      <c r="A83" t="s">
        <v>111</v>
      </c>
      <c r="B83" s="1">
        <v>41659</v>
      </c>
      <c r="C83" t="s">
        <v>10</v>
      </c>
      <c r="D83" t="s">
        <v>23</v>
      </c>
      <c r="E83" t="s">
        <v>16</v>
      </c>
      <c r="F83" s="9">
        <v>401.1</v>
      </c>
      <c r="G83">
        <v>1</v>
      </c>
      <c r="H83" s="9">
        <v>360.99</v>
      </c>
      <c r="I83" t="s">
        <v>25</v>
      </c>
      <c r="J83" s="8">
        <f>SalesTable[[#This Row],[Price]]*SalesTable[[#This Row],[Quanity]]</f>
        <v>401.1</v>
      </c>
      <c r="K83" s="8">
        <f>SalesTable[[#This Row],[Amount]]-SalesTable[[#This Row],[Full Value]]</f>
        <v>-40.110000000000014</v>
      </c>
    </row>
    <row r="84" spans="1:11" x14ac:dyDescent="0.25">
      <c r="A84" t="s">
        <v>112</v>
      </c>
      <c r="B84" s="1">
        <v>41660</v>
      </c>
      <c r="C84" t="s">
        <v>43</v>
      </c>
      <c r="D84" t="s">
        <v>15</v>
      </c>
      <c r="E84" t="s">
        <v>31</v>
      </c>
      <c r="F84" s="9">
        <v>210.2</v>
      </c>
      <c r="G84">
        <v>5</v>
      </c>
      <c r="H84" s="9">
        <v>1051</v>
      </c>
      <c r="I84" t="s">
        <v>25</v>
      </c>
      <c r="J84" s="8">
        <f>SalesTable[[#This Row],[Price]]*SalesTable[[#This Row],[Quanity]]</f>
        <v>1051</v>
      </c>
      <c r="K84" s="8">
        <f>SalesTable[[#This Row],[Amount]]-SalesTable[[#This Row],[Full Value]]</f>
        <v>0</v>
      </c>
    </row>
    <row r="85" spans="1:11" x14ac:dyDescent="0.25">
      <c r="A85" t="s">
        <v>113</v>
      </c>
      <c r="B85" s="1">
        <v>41660</v>
      </c>
      <c r="C85" t="s">
        <v>43</v>
      </c>
      <c r="D85" t="s">
        <v>11</v>
      </c>
      <c r="E85" t="s">
        <v>19</v>
      </c>
      <c r="F85" s="9">
        <v>300.12</v>
      </c>
      <c r="G85">
        <v>5</v>
      </c>
      <c r="H85" s="9">
        <v>1440.58</v>
      </c>
      <c r="I85" t="s">
        <v>13</v>
      </c>
      <c r="J85" s="8">
        <f>SalesTable[[#This Row],[Price]]*SalesTable[[#This Row],[Quanity]]</f>
        <v>1500.6</v>
      </c>
      <c r="K85" s="8">
        <f>SalesTable[[#This Row],[Amount]]-SalesTable[[#This Row],[Full Value]]</f>
        <v>-60.019999999999982</v>
      </c>
    </row>
    <row r="86" spans="1:11" x14ac:dyDescent="0.25">
      <c r="A86" t="s">
        <v>114</v>
      </c>
      <c r="B86" s="1">
        <v>41660</v>
      </c>
      <c r="C86" t="s">
        <v>27</v>
      </c>
      <c r="D86" t="s">
        <v>11</v>
      </c>
      <c r="E86" t="s">
        <v>31</v>
      </c>
      <c r="F86" s="9">
        <v>210.2</v>
      </c>
      <c r="G86">
        <v>1</v>
      </c>
      <c r="H86" s="9">
        <v>210.2</v>
      </c>
      <c r="I86" t="s">
        <v>25</v>
      </c>
      <c r="J86" s="8">
        <f>SalesTable[[#This Row],[Price]]*SalesTable[[#This Row],[Quanity]]</f>
        <v>210.2</v>
      </c>
      <c r="K86" s="8">
        <f>SalesTable[[#This Row],[Amount]]-SalesTable[[#This Row],[Full Value]]</f>
        <v>0</v>
      </c>
    </row>
    <row r="87" spans="1:11" x14ac:dyDescent="0.25">
      <c r="A87" t="s">
        <v>115</v>
      </c>
      <c r="B87" s="1">
        <v>41660</v>
      </c>
      <c r="C87" t="s">
        <v>27</v>
      </c>
      <c r="D87" t="s">
        <v>23</v>
      </c>
      <c r="E87" t="s">
        <v>31</v>
      </c>
      <c r="F87" s="9">
        <v>210.2</v>
      </c>
      <c r="G87">
        <v>3</v>
      </c>
      <c r="H87" s="9">
        <v>573.85</v>
      </c>
      <c r="I87" t="s">
        <v>17</v>
      </c>
      <c r="J87" s="8">
        <f>SalesTable[[#This Row],[Price]]*SalesTable[[#This Row],[Quanity]]</f>
        <v>630.59999999999991</v>
      </c>
      <c r="K87" s="8">
        <f>SalesTable[[#This Row],[Amount]]-SalesTable[[#This Row],[Full Value]]</f>
        <v>-56.749999999999886</v>
      </c>
    </row>
    <row r="88" spans="1:11" x14ac:dyDescent="0.25">
      <c r="A88" t="s">
        <v>116</v>
      </c>
      <c r="B88" s="1">
        <v>41661</v>
      </c>
      <c r="C88" t="s">
        <v>10</v>
      </c>
      <c r="D88" t="s">
        <v>11</v>
      </c>
      <c r="E88" t="s">
        <v>38</v>
      </c>
      <c r="F88" s="9">
        <v>105.2</v>
      </c>
      <c r="G88">
        <v>2</v>
      </c>
      <c r="H88" s="9">
        <v>201.98</v>
      </c>
      <c r="I88" t="s">
        <v>17</v>
      </c>
      <c r="J88" s="8">
        <f>SalesTable[[#This Row],[Price]]*SalesTable[[#This Row],[Quanity]]</f>
        <v>210.4</v>
      </c>
      <c r="K88" s="8">
        <f>SalesTable[[#This Row],[Amount]]-SalesTable[[#This Row],[Full Value]]</f>
        <v>-8.4200000000000159</v>
      </c>
    </row>
    <row r="89" spans="1:11" x14ac:dyDescent="0.25">
      <c r="A89" t="s">
        <v>117</v>
      </c>
      <c r="B89" s="1">
        <v>41662</v>
      </c>
      <c r="C89" t="s">
        <v>10</v>
      </c>
      <c r="D89" t="s">
        <v>15</v>
      </c>
      <c r="E89" t="s">
        <v>31</v>
      </c>
      <c r="F89" s="9">
        <v>210.2</v>
      </c>
      <c r="G89">
        <v>3</v>
      </c>
      <c r="H89" s="9">
        <v>605.38</v>
      </c>
      <c r="I89" t="s">
        <v>25</v>
      </c>
      <c r="J89" s="8">
        <f>SalesTable[[#This Row],[Price]]*SalesTable[[#This Row],[Quanity]]</f>
        <v>630.59999999999991</v>
      </c>
      <c r="K89" s="8">
        <f>SalesTable[[#This Row],[Amount]]-SalesTable[[#This Row],[Full Value]]</f>
        <v>-25.219999999999914</v>
      </c>
    </row>
    <row r="90" spans="1:11" x14ac:dyDescent="0.25">
      <c r="A90" t="s">
        <v>118</v>
      </c>
      <c r="B90" s="1">
        <v>41662</v>
      </c>
      <c r="C90" t="s">
        <v>10</v>
      </c>
      <c r="D90" t="s">
        <v>11</v>
      </c>
      <c r="E90" t="s">
        <v>31</v>
      </c>
      <c r="F90" s="9">
        <v>210.2</v>
      </c>
      <c r="G90">
        <v>1</v>
      </c>
      <c r="H90" s="9">
        <v>279.11</v>
      </c>
      <c r="I90" t="s">
        <v>17</v>
      </c>
      <c r="J90" s="8">
        <f>SalesTable[[#This Row],[Price]]*SalesTable[[#This Row],[Quanity]]</f>
        <v>210.2</v>
      </c>
      <c r="K90" s="8">
        <f>SalesTable[[#This Row],[Amount]]-SalesTable[[#This Row],[Full Value]]</f>
        <v>68.910000000000025</v>
      </c>
    </row>
    <row r="91" spans="1:11" x14ac:dyDescent="0.25">
      <c r="A91" t="s">
        <v>119</v>
      </c>
      <c r="B91" s="1">
        <v>41662</v>
      </c>
      <c r="C91" t="s">
        <v>27</v>
      </c>
      <c r="D91" t="s">
        <v>23</v>
      </c>
      <c r="E91" t="s">
        <v>24</v>
      </c>
      <c r="F91" s="9">
        <v>102.1</v>
      </c>
      <c r="G91">
        <v>5</v>
      </c>
      <c r="H91" s="9">
        <v>469.66</v>
      </c>
      <c r="I91" t="s">
        <v>25</v>
      </c>
      <c r="J91" s="8">
        <f>SalesTable[[#This Row],[Price]]*SalesTable[[#This Row],[Quanity]]</f>
        <v>510.5</v>
      </c>
      <c r="K91" s="8">
        <f>SalesTable[[#This Row],[Amount]]-SalesTable[[#This Row],[Full Value]]</f>
        <v>-40.839999999999975</v>
      </c>
    </row>
    <row r="92" spans="1:11" x14ac:dyDescent="0.25">
      <c r="A92" t="s">
        <v>120</v>
      </c>
      <c r="B92" s="1">
        <v>41663</v>
      </c>
      <c r="C92" t="s">
        <v>43</v>
      </c>
      <c r="D92" t="s">
        <v>15</v>
      </c>
      <c r="E92" t="s">
        <v>38</v>
      </c>
      <c r="F92" s="9">
        <v>105.2</v>
      </c>
      <c r="G92">
        <v>5</v>
      </c>
      <c r="H92" s="9">
        <v>515.48</v>
      </c>
      <c r="I92" t="s">
        <v>13</v>
      </c>
      <c r="J92" s="8">
        <f>SalesTable[[#This Row],[Price]]*SalesTable[[#This Row],[Quanity]]</f>
        <v>526</v>
      </c>
      <c r="K92" s="8">
        <f>SalesTable[[#This Row],[Amount]]-SalesTable[[#This Row],[Full Value]]</f>
        <v>-10.519999999999982</v>
      </c>
    </row>
    <row r="93" spans="1:11" x14ac:dyDescent="0.25">
      <c r="A93" t="s">
        <v>121</v>
      </c>
      <c r="B93" s="1">
        <v>41663</v>
      </c>
      <c r="C93" t="s">
        <v>10</v>
      </c>
      <c r="D93" t="s">
        <v>15</v>
      </c>
      <c r="E93" t="s">
        <v>31</v>
      </c>
      <c r="F93" s="9">
        <v>210.2</v>
      </c>
      <c r="G93">
        <v>2</v>
      </c>
      <c r="H93" s="9">
        <v>407.79</v>
      </c>
      <c r="I93" t="s">
        <v>25</v>
      </c>
      <c r="J93" s="8">
        <f>SalesTable[[#This Row],[Price]]*SalesTable[[#This Row],[Quanity]]</f>
        <v>420.4</v>
      </c>
      <c r="K93" s="8">
        <f>SalesTable[[#This Row],[Amount]]-SalesTable[[#This Row],[Full Value]]</f>
        <v>-12.609999999999957</v>
      </c>
    </row>
    <row r="94" spans="1:11" x14ac:dyDescent="0.25">
      <c r="A94" t="s">
        <v>122</v>
      </c>
      <c r="B94" s="1">
        <v>41663</v>
      </c>
      <c r="C94" t="s">
        <v>10</v>
      </c>
      <c r="D94" t="s">
        <v>15</v>
      </c>
      <c r="E94" t="s">
        <v>24</v>
      </c>
      <c r="F94" s="9">
        <v>102.1</v>
      </c>
      <c r="G94">
        <v>2</v>
      </c>
      <c r="H94" s="9">
        <v>185.82</v>
      </c>
      <c r="I94" t="s">
        <v>25</v>
      </c>
      <c r="J94" s="8">
        <f>SalesTable[[#This Row],[Price]]*SalesTable[[#This Row],[Quanity]]</f>
        <v>204.2</v>
      </c>
      <c r="K94" s="8">
        <f>SalesTable[[#This Row],[Amount]]-SalesTable[[#This Row],[Full Value]]</f>
        <v>-18.379999999999995</v>
      </c>
    </row>
    <row r="95" spans="1:11" x14ac:dyDescent="0.25">
      <c r="A95" t="s">
        <v>123</v>
      </c>
      <c r="B95" s="1">
        <v>41663</v>
      </c>
      <c r="C95" t="s">
        <v>10</v>
      </c>
      <c r="D95" t="s">
        <v>36</v>
      </c>
      <c r="E95" t="s">
        <v>31</v>
      </c>
      <c r="F95" s="9">
        <v>210.2</v>
      </c>
      <c r="G95">
        <v>1</v>
      </c>
      <c r="H95" s="9">
        <v>201.79</v>
      </c>
      <c r="I95" t="s">
        <v>17</v>
      </c>
      <c r="J95" s="8">
        <f>SalesTable[[#This Row],[Price]]*SalesTable[[#This Row],[Quanity]]</f>
        <v>210.2</v>
      </c>
      <c r="K95" s="8">
        <f>SalesTable[[#This Row],[Amount]]-SalesTable[[#This Row],[Full Value]]</f>
        <v>-8.4099999999999966</v>
      </c>
    </row>
    <row r="96" spans="1:11" x14ac:dyDescent="0.25">
      <c r="A96" t="s">
        <v>124</v>
      </c>
      <c r="B96" s="1">
        <v>41663</v>
      </c>
      <c r="C96" t="s">
        <v>10</v>
      </c>
      <c r="D96" t="s">
        <v>36</v>
      </c>
      <c r="E96" t="s">
        <v>16</v>
      </c>
      <c r="F96" s="9">
        <v>401.1</v>
      </c>
      <c r="G96">
        <v>2</v>
      </c>
      <c r="H96" s="9">
        <v>778.13</v>
      </c>
      <c r="I96" t="s">
        <v>13</v>
      </c>
      <c r="J96" s="8">
        <f>SalesTable[[#This Row],[Price]]*SalesTable[[#This Row],[Quanity]]</f>
        <v>802.2</v>
      </c>
      <c r="K96" s="8">
        <f>SalesTable[[#This Row],[Amount]]-SalesTable[[#This Row],[Full Value]]</f>
        <v>-24.07000000000005</v>
      </c>
    </row>
    <row r="97" spans="1:11" x14ac:dyDescent="0.25">
      <c r="A97" t="s">
        <v>125</v>
      </c>
      <c r="B97" s="1">
        <v>41664</v>
      </c>
      <c r="C97" t="s">
        <v>10</v>
      </c>
      <c r="D97" t="s">
        <v>15</v>
      </c>
      <c r="E97" t="s">
        <v>12</v>
      </c>
      <c r="F97" s="9">
        <v>321.10000000000002</v>
      </c>
      <c r="G97">
        <v>1</v>
      </c>
      <c r="H97" s="9">
        <v>301.83</v>
      </c>
      <c r="I97" t="s">
        <v>13</v>
      </c>
      <c r="J97" s="8">
        <f>SalesTable[[#This Row],[Price]]*SalesTable[[#This Row],[Quanity]]</f>
        <v>321.10000000000002</v>
      </c>
      <c r="K97" s="8">
        <f>SalesTable[[#This Row],[Amount]]-SalesTable[[#This Row],[Full Value]]</f>
        <v>-19.270000000000039</v>
      </c>
    </row>
    <row r="98" spans="1:11" x14ac:dyDescent="0.25">
      <c r="A98" t="s">
        <v>126</v>
      </c>
      <c r="B98" s="1">
        <v>41664</v>
      </c>
      <c r="C98" t="s">
        <v>21</v>
      </c>
      <c r="D98" t="s">
        <v>11</v>
      </c>
      <c r="E98" t="s">
        <v>19</v>
      </c>
      <c r="F98" s="9">
        <v>300.12</v>
      </c>
      <c r="G98">
        <v>1</v>
      </c>
      <c r="H98" s="9">
        <v>300.12</v>
      </c>
      <c r="I98" t="s">
        <v>13</v>
      </c>
      <c r="J98" s="8">
        <f>SalesTable[[#This Row],[Price]]*SalesTable[[#This Row],[Quanity]]</f>
        <v>300.12</v>
      </c>
      <c r="K98" s="8">
        <f>SalesTable[[#This Row],[Amount]]-SalesTable[[#This Row],[Full Value]]</f>
        <v>0</v>
      </c>
    </row>
    <row r="99" spans="1:11" x14ac:dyDescent="0.25">
      <c r="A99" t="s">
        <v>127</v>
      </c>
      <c r="B99" s="1">
        <v>41664</v>
      </c>
      <c r="C99" t="s">
        <v>10</v>
      </c>
      <c r="D99" t="s">
        <v>23</v>
      </c>
      <c r="E99" t="s">
        <v>31</v>
      </c>
      <c r="F99" s="9">
        <v>210.2</v>
      </c>
      <c r="G99">
        <v>2</v>
      </c>
      <c r="H99" s="9">
        <v>420.4</v>
      </c>
      <c r="I99" t="s">
        <v>13</v>
      </c>
      <c r="J99" s="8">
        <f>SalesTable[[#This Row],[Price]]*SalesTable[[#This Row],[Quanity]]</f>
        <v>420.4</v>
      </c>
      <c r="K99" s="8">
        <f>SalesTable[[#This Row],[Amount]]-SalesTable[[#This Row],[Full Value]]</f>
        <v>0</v>
      </c>
    </row>
    <row r="100" spans="1:11" x14ac:dyDescent="0.25">
      <c r="A100" t="s">
        <v>128</v>
      </c>
      <c r="B100" s="1">
        <v>41665</v>
      </c>
      <c r="C100" t="s">
        <v>21</v>
      </c>
      <c r="D100" t="s">
        <v>15</v>
      </c>
      <c r="E100" t="s">
        <v>16</v>
      </c>
      <c r="F100" s="9">
        <v>401.1</v>
      </c>
      <c r="G100">
        <v>2</v>
      </c>
      <c r="H100" s="9">
        <v>778.14</v>
      </c>
      <c r="I100" t="s">
        <v>25</v>
      </c>
      <c r="J100" s="8">
        <f>SalesTable[[#This Row],[Price]]*SalesTable[[#This Row],[Quanity]]</f>
        <v>802.2</v>
      </c>
      <c r="K100" s="8">
        <f>SalesTable[[#This Row],[Amount]]-SalesTable[[#This Row],[Full Value]]</f>
        <v>-24.060000000000059</v>
      </c>
    </row>
    <row r="101" spans="1:11" x14ac:dyDescent="0.25">
      <c r="A101" t="s">
        <v>129</v>
      </c>
      <c r="B101" s="1">
        <v>41665</v>
      </c>
      <c r="C101" t="s">
        <v>21</v>
      </c>
      <c r="D101" t="s">
        <v>15</v>
      </c>
      <c r="E101" t="s">
        <v>16</v>
      </c>
      <c r="F101" s="9">
        <v>401.1</v>
      </c>
      <c r="G101">
        <v>1</v>
      </c>
      <c r="H101" s="9">
        <v>401.1</v>
      </c>
      <c r="I101" t="s">
        <v>25</v>
      </c>
      <c r="J101" s="8">
        <f>SalesTable[[#This Row],[Price]]*SalesTable[[#This Row],[Quanity]]</f>
        <v>401.1</v>
      </c>
      <c r="K101" s="8">
        <f>SalesTable[[#This Row],[Amount]]-SalesTable[[#This Row],[Full Value]]</f>
        <v>0</v>
      </c>
    </row>
    <row r="102" spans="1:11" x14ac:dyDescent="0.25">
      <c r="A102" t="s">
        <v>130</v>
      </c>
      <c r="B102" s="1">
        <v>41665</v>
      </c>
      <c r="C102" t="s">
        <v>10</v>
      </c>
      <c r="D102" t="s">
        <v>15</v>
      </c>
      <c r="E102" t="s">
        <v>38</v>
      </c>
      <c r="F102" s="9">
        <v>105.2</v>
      </c>
      <c r="G102">
        <v>1</v>
      </c>
      <c r="H102" s="9">
        <v>96.79</v>
      </c>
      <c r="I102" t="s">
        <v>25</v>
      </c>
      <c r="J102" s="8">
        <f>SalesTable[[#This Row],[Price]]*SalesTable[[#This Row],[Quanity]]</f>
        <v>105.2</v>
      </c>
      <c r="K102" s="8">
        <f>SalesTable[[#This Row],[Amount]]-SalesTable[[#This Row],[Full Value]]</f>
        <v>-8.4099999999999966</v>
      </c>
    </row>
    <row r="103" spans="1:11" x14ac:dyDescent="0.25">
      <c r="A103" t="s">
        <v>131</v>
      </c>
      <c r="B103" s="1">
        <v>41665</v>
      </c>
      <c r="C103" t="s">
        <v>10</v>
      </c>
      <c r="D103" t="s">
        <v>11</v>
      </c>
      <c r="E103" t="s">
        <v>38</v>
      </c>
      <c r="F103" s="9">
        <v>105.2</v>
      </c>
      <c r="G103">
        <v>1</v>
      </c>
      <c r="H103" s="9">
        <v>102.04</v>
      </c>
      <c r="I103" t="s">
        <v>13</v>
      </c>
      <c r="J103" s="8">
        <f>SalesTable[[#This Row],[Price]]*SalesTable[[#This Row],[Quanity]]</f>
        <v>105.2</v>
      </c>
      <c r="K103" s="8">
        <f>SalesTable[[#This Row],[Amount]]-SalesTable[[#This Row],[Full Value]]</f>
        <v>-3.1599999999999966</v>
      </c>
    </row>
    <row r="104" spans="1:11" x14ac:dyDescent="0.25">
      <c r="A104" t="s">
        <v>132</v>
      </c>
      <c r="B104" s="1">
        <v>41665</v>
      </c>
      <c r="C104" t="s">
        <v>27</v>
      </c>
      <c r="D104" t="s">
        <v>36</v>
      </c>
      <c r="E104" t="s">
        <v>31</v>
      </c>
      <c r="F104" s="9">
        <v>210.2</v>
      </c>
      <c r="G104">
        <v>1</v>
      </c>
      <c r="H104" s="9">
        <v>199.69</v>
      </c>
      <c r="I104" t="s">
        <v>13</v>
      </c>
      <c r="J104" s="8">
        <f>SalesTable[[#This Row],[Price]]*SalesTable[[#This Row],[Quanity]]</f>
        <v>210.2</v>
      </c>
      <c r="K104" s="8">
        <f>SalesTable[[#This Row],[Amount]]-SalesTable[[#This Row],[Full Value]]</f>
        <v>-10.509999999999991</v>
      </c>
    </row>
    <row r="105" spans="1:11" x14ac:dyDescent="0.25">
      <c r="A105" t="s">
        <v>133</v>
      </c>
      <c r="B105" s="1">
        <v>41665</v>
      </c>
      <c r="C105" t="s">
        <v>10</v>
      </c>
      <c r="D105" t="s">
        <v>23</v>
      </c>
      <c r="E105" t="s">
        <v>31</v>
      </c>
      <c r="F105" s="9">
        <v>210.2</v>
      </c>
      <c r="G105">
        <v>1</v>
      </c>
      <c r="H105" s="9">
        <v>208.1</v>
      </c>
      <c r="I105" t="s">
        <v>25</v>
      </c>
      <c r="J105" s="8">
        <f>SalesTable[[#This Row],[Price]]*SalesTable[[#This Row],[Quanity]]</f>
        <v>210.2</v>
      </c>
      <c r="K105" s="8">
        <f>SalesTable[[#This Row],[Amount]]-SalesTable[[#This Row],[Full Value]]</f>
        <v>-2.0999999999999943</v>
      </c>
    </row>
    <row r="106" spans="1:11" x14ac:dyDescent="0.25">
      <c r="A106" t="s">
        <v>134</v>
      </c>
      <c r="B106" s="1">
        <v>41665</v>
      </c>
      <c r="C106" t="s">
        <v>27</v>
      </c>
      <c r="D106" t="s">
        <v>23</v>
      </c>
      <c r="E106" t="s">
        <v>19</v>
      </c>
      <c r="F106" s="9">
        <v>300.12</v>
      </c>
      <c r="G106">
        <v>2</v>
      </c>
      <c r="H106" s="9">
        <v>570.23</v>
      </c>
      <c r="I106" t="s">
        <v>13</v>
      </c>
      <c r="J106" s="8">
        <f>SalesTable[[#This Row],[Price]]*SalesTable[[#This Row],[Quanity]]</f>
        <v>600.24</v>
      </c>
      <c r="K106" s="8">
        <f>SalesTable[[#This Row],[Amount]]-SalesTable[[#This Row],[Full Value]]</f>
        <v>-30.009999999999991</v>
      </c>
    </row>
    <row r="107" spans="1:11" x14ac:dyDescent="0.25">
      <c r="A107" t="s">
        <v>135</v>
      </c>
      <c r="B107" s="1">
        <v>41666</v>
      </c>
      <c r="C107" t="s">
        <v>33</v>
      </c>
      <c r="D107" t="s">
        <v>11</v>
      </c>
      <c r="E107" t="s">
        <v>24</v>
      </c>
      <c r="F107" s="9">
        <v>102.1</v>
      </c>
      <c r="G107">
        <v>3</v>
      </c>
      <c r="H107" s="9">
        <v>284.86</v>
      </c>
      <c r="I107" t="s">
        <v>25</v>
      </c>
      <c r="J107" s="8">
        <f>SalesTable[[#This Row],[Price]]*SalesTable[[#This Row],[Quanity]]</f>
        <v>306.29999999999995</v>
      </c>
      <c r="K107" s="8">
        <f>SalesTable[[#This Row],[Amount]]-SalesTable[[#This Row],[Full Value]]</f>
        <v>-21.439999999999941</v>
      </c>
    </row>
    <row r="108" spans="1:11" x14ac:dyDescent="0.25">
      <c r="A108" t="s">
        <v>136</v>
      </c>
      <c r="B108" s="1">
        <v>41666</v>
      </c>
      <c r="C108" t="s">
        <v>10</v>
      </c>
      <c r="D108" t="s">
        <v>15</v>
      </c>
      <c r="E108" t="s">
        <v>38</v>
      </c>
      <c r="F108" s="9">
        <v>105.2</v>
      </c>
      <c r="G108">
        <v>1</v>
      </c>
      <c r="H108" s="9">
        <v>100.99</v>
      </c>
      <c r="I108" t="s">
        <v>13</v>
      </c>
      <c r="J108" s="8">
        <f>SalesTable[[#This Row],[Price]]*SalesTable[[#This Row],[Quanity]]</f>
        <v>105.2</v>
      </c>
      <c r="K108" s="8">
        <f>SalesTable[[#This Row],[Amount]]-SalesTable[[#This Row],[Full Value]]</f>
        <v>-4.210000000000008</v>
      </c>
    </row>
    <row r="109" spans="1:11" x14ac:dyDescent="0.25">
      <c r="A109" t="s">
        <v>137</v>
      </c>
      <c r="B109" s="1">
        <v>41666</v>
      </c>
      <c r="C109" t="s">
        <v>10</v>
      </c>
      <c r="D109" t="s">
        <v>36</v>
      </c>
      <c r="E109" t="s">
        <v>24</v>
      </c>
      <c r="F109" s="9">
        <v>102.1</v>
      </c>
      <c r="G109">
        <v>1</v>
      </c>
      <c r="H109" s="9">
        <v>102.1</v>
      </c>
      <c r="I109" t="s">
        <v>25</v>
      </c>
      <c r="J109" s="8">
        <f>SalesTable[[#This Row],[Price]]*SalesTable[[#This Row],[Quanity]]</f>
        <v>102.1</v>
      </c>
      <c r="K109" s="8">
        <f>SalesTable[[#This Row],[Amount]]-SalesTable[[#This Row],[Full Value]]</f>
        <v>0</v>
      </c>
    </row>
    <row r="110" spans="1:11" x14ac:dyDescent="0.25">
      <c r="A110" t="s">
        <v>138</v>
      </c>
      <c r="B110" s="1">
        <v>41666</v>
      </c>
      <c r="C110" t="s">
        <v>10</v>
      </c>
      <c r="D110" t="s">
        <v>23</v>
      </c>
      <c r="E110" t="s">
        <v>38</v>
      </c>
      <c r="F110" s="9">
        <v>105.2</v>
      </c>
      <c r="G110">
        <v>1</v>
      </c>
      <c r="H110" s="9">
        <v>100.99</v>
      </c>
      <c r="I110" t="s">
        <v>25</v>
      </c>
      <c r="J110" s="8">
        <f>SalesTable[[#This Row],[Price]]*SalesTable[[#This Row],[Quanity]]</f>
        <v>105.2</v>
      </c>
      <c r="K110" s="8">
        <f>SalesTable[[#This Row],[Amount]]-SalesTable[[#This Row],[Full Value]]</f>
        <v>-4.210000000000008</v>
      </c>
    </row>
    <row r="111" spans="1:11" x14ac:dyDescent="0.25">
      <c r="A111" t="s">
        <v>139</v>
      </c>
      <c r="B111" s="1">
        <v>41667</v>
      </c>
      <c r="C111" t="s">
        <v>43</v>
      </c>
      <c r="D111" t="s">
        <v>15</v>
      </c>
      <c r="E111" t="s">
        <v>19</v>
      </c>
      <c r="F111" s="9">
        <v>300.12</v>
      </c>
      <c r="G111">
        <v>1</v>
      </c>
      <c r="H111" s="9">
        <v>285.12</v>
      </c>
      <c r="I111" t="s">
        <v>17</v>
      </c>
      <c r="J111" s="8">
        <f>SalesTable[[#This Row],[Price]]*SalesTable[[#This Row],[Quanity]]</f>
        <v>300.12</v>
      </c>
      <c r="K111" s="8">
        <f>SalesTable[[#This Row],[Amount]]-SalesTable[[#This Row],[Full Value]]</f>
        <v>-15</v>
      </c>
    </row>
    <row r="112" spans="1:11" x14ac:dyDescent="0.25">
      <c r="A112" t="s">
        <v>140</v>
      </c>
      <c r="B112" s="1">
        <v>41667</v>
      </c>
      <c r="C112" t="s">
        <v>43</v>
      </c>
      <c r="D112" t="s">
        <v>15</v>
      </c>
      <c r="E112" t="s">
        <v>19</v>
      </c>
      <c r="F112" s="9">
        <v>300.12</v>
      </c>
      <c r="G112">
        <v>1</v>
      </c>
      <c r="H112" s="9">
        <v>270.11</v>
      </c>
      <c r="I112" t="s">
        <v>17</v>
      </c>
      <c r="J112" s="8">
        <f>SalesTable[[#This Row],[Price]]*SalesTable[[#This Row],[Quanity]]</f>
        <v>300.12</v>
      </c>
      <c r="K112" s="8">
        <f>SalesTable[[#This Row],[Amount]]-SalesTable[[#This Row],[Full Value]]</f>
        <v>-30.009999999999991</v>
      </c>
    </row>
    <row r="113" spans="1:11" x14ac:dyDescent="0.25">
      <c r="A113" t="s">
        <v>141</v>
      </c>
      <c r="B113" s="1">
        <v>41667</v>
      </c>
      <c r="C113" t="s">
        <v>27</v>
      </c>
      <c r="D113" t="s">
        <v>36</v>
      </c>
      <c r="E113" t="s">
        <v>38</v>
      </c>
      <c r="F113" s="9">
        <v>105.2</v>
      </c>
      <c r="G113">
        <v>3</v>
      </c>
      <c r="H113" s="9">
        <v>299.82</v>
      </c>
      <c r="I113" t="s">
        <v>25</v>
      </c>
      <c r="J113" s="8">
        <f>SalesTable[[#This Row],[Price]]*SalesTable[[#This Row],[Quanity]]</f>
        <v>315.60000000000002</v>
      </c>
      <c r="K113" s="8">
        <f>SalesTable[[#This Row],[Amount]]-SalesTable[[#This Row],[Full Value]]</f>
        <v>-15.78000000000003</v>
      </c>
    </row>
    <row r="114" spans="1:11" x14ac:dyDescent="0.25">
      <c r="A114" t="s">
        <v>142</v>
      </c>
      <c r="B114" s="1">
        <v>41667</v>
      </c>
      <c r="C114" t="s">
        <v>27</v>
      </c>
      <c r="D114" t="s">
        <v>23</v>
      </c>
      <c r="E114" t="s">
        <v>31</v>
      </c>
      <c r="F114" s="9">
        <v>210.2</v>
      </c>
      <c r="G114">
        <v>2</v>
      </c>
      <c r="H114" s="9">
        <v>399.38</v>
      </c>
      <c r="I114" t="s">
        <v>17</v>
      </c>
      <c r="J114" s="8">
        <f>SalesTable[[#This Row],[Price]]*SalesTable[[#This Row],[Quanity]]</f>
        <v>420.4</v>
      </c>
      <c r="K114" s="8">
        <f>SalesTable[[#This Row],[Amount]]-SalesTable[[#This Row],[Full Value]]</f>
        <v>-21.019999999999982</v>
      </c>
    </row>
    <row r="115" spans="1:11" x14ac:dyDescent="0.25">
      <c r="A115" t="s">
        <v>143</v>
      </c>
      <c r="B115" s="1">
        <v>41667</v>
      </c>
      <c r="C115" t="s">
        <v>27</v>
      </c>
      <c r="D115" t="s">
        <v>23</v>
      </c>
      <c r="E115" t="s">
        <v>38</v>
      </c>
      <c r="F115" s="9">
        <v>105.2</v>
      </c>
      <c r="G115">
        <v>1</v>
      </c>
      <c r="H115" s="9">
        <v>94.68</v>
      </c>
      <c r="I115" t="s">
        <v>25</v>
      </c>
      <c r="J115" s="8">
        <f>SalesTable[[#This Row],[Price]]*SalesTable[[#This Row],[Quanity]]</f>
        <v>105.2</v>
      </c>
      <c r="K115" s="8">
        <f>SalesTable[[#This Row],[Amount]]-SalesTable[[#This Row],[Full Value]]</f>
        <v>-10.519999999999996</v>
      </c>
    </row>
    <row r="116" spans="1:11" x14ac:dyDescent="0.25">
      <c r="A116" t="s">
        <v>144</v>
      </c>
      <c r="B116" s="1">
        <v>41668</v>
      </c>
      <c r="C116" t="s">
        <v>10</v>
      </c>
      <c r="D116" t="s">
        <v>15</v>
      </c>
      <c r="E116" t="s">
        <v>38</v>
      </c>
      <c r="F116" s="9">
        <v>105.2</v>
      </c>
      <c r="G116">
        <v>2</v>
      </c>
      <c r="H116" s="9">
        <v>199.88</v>
      </c>
      <c r="I116" t="s">
        <v>13</v>
      </c>
      <c r="J116" s="8">
        <f>SalesTable[[#This Row],[Price]]*SalesTable[[#This Row],[Quanity]]</f>
        <v>210.4</v>
      </c>
      <c r="K116" s="8">
        <f>SalesTable[[#This Row],[Amount]]-SalesTable[[#This Row],[Full Value]]</f>
        <v>-10.52000000000001</v>
      </c>
    </row>
    <row r="117" spans="1:11" x14ac:dyDescent="0.25">
      <c r="A117" t="s">
        <v>145</v>
      </c>
      <c r="B117" s="1">
        <v>41668</v>
      </c>
      <c r="C117" t="s">
        <v>43</v>
      </c>
      <c r="D117" t="s">
        <v>11</v>
      </c>
      <c r="E117" t="s">
        <v>19</v>
      </c>
      <c r="F117" s="9">
        <v>300.12</v>
      </c>
      <c r="G117">
        <v>1</v>
      </c>
      <c r="H117" s="9">
        <v>300.12</v>
      </c>
      <c r="I117" t="s">
        <v>13</v>
      </c>
      <c r="J117" s="8">
        <f>SalesTable[[#This Row],[Price]]*SalesTable[[#This Row],[Quanity]]</f>
        <v>300.12</v>
      </c>
      <c r="K117" s="8">
        <f>SalesTable[[#This Row],[Amount]]-SalesTable[[#This Row],[Full Value]]</f>
        <v>0</v>
      </c>
    </row>
    <row r="118" spans="1:11" x14ac:dyDescent="0.25">
      <c r="A118" t="s">
        <v>146</v>
      </c>
      <c r="B118" s="1">
        <v>41668</v>
      </c>
      <c r="C118" t="s">
        <v>10</v>
      </c>
      <c r="D118" t="s">
        <v>23</v>
      </c>
      <c r="E118" t="s">
        <v>16</v>
      </c>
      <c r="F118" s="9">
        <v>401.1</v>
      </c>
      <c r="G118">
        <v>1</v>
      </c>
      <c r="H118" s="9">
        <v>393.08</v>
      </c>
      <c r="I118" t="s">
        <v>25</v>
      </c>
      <c r="J118" s="8">
        <f>SalesTable[[#This Row],[Price]]*SalesTable[[#This Row],[Quanity]]</f>
        <v>401.1</v>
      </c>
      <c r="K118" s="8">
        <f>SalesTable[[#This Row],[Amount]]-SalesTable[[#This Row],[Full Value]]</f>
        <v>-8.0200000000000387</v>
      </c>
    </row>
    <row r="119" spans="1:11" x14ac:dyDescent="0.25">
      <c r="A119" t="s">
        <v>147</v>
      </c>
      <c r="B119" s="1">
        <v>41669</v>
      </c>
      <c r="C119" t="s">
        <v>10</v>
      </c>
      <c r="D119" t="s">
        <v>44</v>
      </c>
      <c r="E119" t="s">
        <v>16</v>
      </c>
      <c r="F119" s="9">
        <v>401.1</v>
      </c>
      <c r="G119">
        <v>1</v>
      </c>
      <c r="H119" s="9">
        <v>365</v>
      </c>
      <c r="I119" t="s">
        <v>17</v>
      </c>
      <c r="J119" s="8">
        <f>SalesTable[[#This Row],[Price]]*SalesTable[[#This Row],[Quanity]]</f>
        <v>401.1</v>
      </c>
      <c r="K119" s="8">
        <f>SalesTable[[#This Row],[Amount]]-SalesTable[[#This Row],[Full Value]]</f>
        <v>-36.100000000000023</v>
      </c>
    </row>
    <row r="120" spans="1:11" x14ac:dyDescent="0.25">
      <c r="A120" t="s">
        <v>148</v>
      </c>
      <c r="B120" s="1">
        <v>41669</v>
      </c>
      <c r="C120" t="s">
        <v>43</v>
      </c>
      <c r="D120" t="s">
        <v>15</v>
      </c>
      <c r="E120" t="s">
        <v>38</v>
      </c>
      <c r="F120" s="9">
        <v>105.2</v>
      </c>
      <c r="G120">
        <v>1</v>
      </c>
      <c r="H120" s="9">
        <v>105.2</v>
      </c>
      <c r="I120" t="s">
        <v>13</v>
      </c>
      <c r="J120" s="8">
        <f>SalesTable[[#This Row],[Price]]*SalesTable[[#This Row],[Quanity]]</f>
        <v>105.2</v>
      </c>
      <c r="K120" s="8">
        <f>SalesTable[[#This Row],[Amount]]-SalesTable[[#This Row],[Full Value]]</f>
        <v>0</v>
      </c>
    </row>
    <row r="121" spans="1:11" x14ac:dyDescent="0.25">
      <c r="A121" t="s">
        <v>149</v>
      </c>
      <c r="B121" s="1">
        <v>41669</v>
      </c>
      <c r="C121" t="s">
        <v>10</v>
      </c>
      <c r="D121" t="s">
        <v>23</v>
      </c>
      <c r="E121" t="s">
        <v>12</v>
      </c>
      <c r="F121" s="9">
        <v>321.10000000000002</v>
      </c>
      <c r="G121">
        <v>2</v>
      </c>
      <c r="H121" s="9">
        <v>616.51</v>
      </c>
      <c r="I121" t="s">
        <v>17</v>
      </c>
      <c r="J121" s="8">
        <f>SalesTable[[#This Row],[Price]]*SalesTable[[#This Row],[Quanity]]</f>
        <v>642.20000000000005</v>
      </c>
      <c r="K121" s="8">
        <f>SalesTable[[#This Row],[Amount]]-SalesTable[[#This Row],[Full Value]]</f>
        <v>-25.690000000000055</v>
      </c>
    </row>
    <row r="122" spans="1:11" x14ac:dyDescent="0.25">
      <c r="A122" t="s">
        <v>150</v>
      </c>
      <c r="B122" s="1">
        <v>41669</v>
      </c>
      <c r="C122" t="s">
        <v>10</v>
      </c>
      <c r="D122" t="s">
        <v>23</v>
      </c>
      <c r="E122" t="s">
        <v>38</v>
      </c>
      <c r="F122" s="9">
        <v>105.2</v>
      </c>
      <c r="G122">
        <v>1</v>
      </c>
      <c r="H122" s="9">
        <v>104.15</v>
      </c>
      <c r="I122" t="s">
        <v>25</v>
      </c>
      <c r="J122" s="8">
        <f>SalesTable[[#This Row],[Price]]*SalesTable[[#This Row],[Quanity]]</f>
        <v>105.2</v>
      </c>
      <c r="K122" s="8">
        <f>SalesTable[[#This Row],[Amount]]-SalesTable[[#This Row],[Full Value]]</f>
        <v>-1.0499999999999972</v>
      </c>
    </row>
    <row r="123" spans="1:11" x14ac:dyDescent="0.25">
      <c r="A123" t="s">
        <v>151</v>
      </c>
      <c r="B123" s="1">
        <v>41670</v>
      </c>
      <c r="C123" t="s">
        <v>10</v>
      </c>
      <c r="D123" t="s">
        <v>15</v>
      </c>
      <c r="E123" t="s">
        <v>12</v>
      </c>
      <c r="F123" s="9">
        <v>321.10000000000002</v>
      </c>
      <c r="G123">
        <v>1</v>
      </c>
      <c r="H123" s="9">
        <v>314.68</v>
      </c>
      <c r="I123" t="s">
        <v>25</v>
      </c>
      <c r="J123" s="8">
        <f>SalesTable[[#This Row],[Price]]*SalesTable[[#This Row],[Quanity]]</f>
        <v>321.10000000000002</v>
      </c>
      <c r="K123" s="8">
        <f>SalesTable[[#This Row],[Amount]]-SalesTable[[#This Row],[Full Value]]</f>
        <v>-6.4200000000000159</v>
      </c>
    </row>
    <row r="124" spans="1:11" x14ac:dyDescent="0.25">
      <c r="A124" t="s">
        <v>152</v>
      </c>
      <c r="B124" s="1">
        <v>41670</v>
      </c>
      <c r="C124" t="s">
        <v>10</v>
      </c>
      <c r="D124" t="s">
        <v>15</v>
      </c>
      <c r="E124" t="s">
        <v>24</v>
      </c>
      <c r="F124" s="9">
        <v>102.1</v>
      </c>
      <c r="G124">
        <v>2</v>
      </c>
      <c r="H124" s="9">
        <v>198.07</v>
      </c>
      <c r="I124" t="s">
        <v>13</v>
      </c>
      <c r="J124" s="8">
        <f>SalesTable[[#This Row],[Price]]*SalesTable[[#This Row],[Quanity]]</f>
        <v>204.2</v>
      </c>
      <c r="K124" s="8">
        <f>SalesTable[[#This Row],[Amount]]-SalesTable[[#This Row],[Full Value]]</f>
        <v>-6.1299999999999955</v>
      </c>
    </row>
    <row r="125" spans="1:11" x14ac:dyDescent="0.25">
      <c r="A125" t="s">
        <v>153</v>
      </c>
      <c r="B125" s="1">
        <v>41670</v>
      </c>
      <c r="C125" t="s">
        <v>74</v>
      </c>
      <c r="D125" t="s">
        <v>11</v>
      </c>
      <c r="E125" t="s">
        <v>31</v>
      </c>
      <c r="F125" s="9">
        <v>210.2</v>
      </c>
      <c r="G125">
        <v>2</v>
      </c>
      <c r="H125" s="9">
        <v>420.4</v>
      </c>
      <c r="I125" t="s">
        <v>13</v>
      </c>
      <c r="J125" s="8">
        <f>SalesTable[[#This Row],[Price]]*SalesTable[[#This Row],[Quanity]]</f>
        <v>420.4</v>
      </c>
      <c r="K125" s="8">
        <f>SalesTable[[#This Row],[Amount]]-SalesTable[[#This Row],[Full Value]]</f>
        <v>0</v>
      </c>
    </row>
    <row r="126" spans="1:11" x14ac:dyDescent="0.25">
      <c r="A126" t="s">
        <v>154</v>
      </c>
      <c r="B126" s="1">
        <v>41670</v>
      </c>
      <c r="C126" t="s">
        <v>10</v>
      </c>
      <c r="D126" t="s">
        <v>36</v>
      </c>
      <c r="E126" t="s">
        <v>38</v>
      </c>
      <c r="F126" s="9">
        <v>105.2</v>
      </c>
      <c r="G126">
        <v>1</v>
      </c>
      <c r="H126" s="9">
        <v>102.04</v>
      </c>
      <c r="I126" t="s">
        <v>25</v>
      </c>
      <c r="J126" s="8">
        <f>SalesTable[[#This Row],[Price]]*SalesTable[[#This Row],[Quanity]]</f>
        <v>105.2</v>
      </c>
      <c r="K126" s="8">
        <f>SalesTable[[#This Row],[Amount]]-SalesTable[[#This Row],[Full Value]]</f>
        <v>-3.1599999999999966</v>
      </c>
    </row>
    <row r="127" spans="1:11" x14ac:dyDescent="0.25">
      <c r="A127" t="s">
        <v>155</v>
      </c>
      <c r="B127" s="1">
        <v>41671</v>
      </c>
      <c r="C127" t="s">
        <v>10</v>
      </c>
      <c r="D127" t="s">
        <v>11</v>
      </c>
      <c r="E127" t="s">
        <v>31</v>
      </c>
      <c r="F127" s="9">
        <v>210.2</v>
      </c>
      <c r="G127">
        <v>2</v>
      </c>
      <c r="H127" s="9">
        <v>564.23</v>
      </c>
      <c r="I127" t="s">
        <v>13</v>
      </c>
      <c r="J127" s="8">
        <f>SalesTable[[#This Row],[Price]]*SalesTable[[#This Row],[Quanity]]</f>
        <v>420.4</v>
      </c>
      <c r="K127" s="8">
        <f>SalesTable[[#This Row],[Amount]]-SalesTable[[#This Row],[Full Value]]</f>
        <v>143.83000000000004</v>
      </c>
    </row>
    <row r="128" spans="1:11" x14ac:dyDescent="0.25">
      <c r="A128" t="s">
        <v>156</v>
      </c>
      <c r="B128" s="1">
        <v>41671</v>
      </c>
      <c r="C128" t="s">
        <v>27</v>
      </c>
      <c r="D128" t="s">
        <v>23</v>
      </c>
      <c r="E128" t="s">
        <v>38</v>
      </c>
      <c r="F128" s="9">
        <v>105.2</v>
      </c>
      <c r="G128">
        <v>2</v>
      </c>
      <c r="H128" s="9">
        <v>191.46</v>
      </c>
      <c r="I128" t="s">
        <v>17</v>
      </c>
      <c r="J128" s="8">
        <f>SalesTable[[#This Row],[Price]]*SalesTable[[#This Row],[Quanity]]</f>
        <v>210.4</v>
      </c>
      <c r="K128" s="8">
        <f>SalesTable[[#This Row],[Amount]]-SalesTable[[#This Row],[Full Value]]</f>
        <v>-18.939999999999998</v>
      </c>
    </row>
    <row r="129" spans="1:11" x14ac:dyDescent="0.25">
      <c r="A129" t="s">
        <v>157</v>
      </c>
      <c r="B129" s="1">
        <v>41672</v>
      </c>
      <c r="C129" t="s">
        <v>27</v>
      </c>
      <c r="D129" t="s">
        <v>44</v>
      </c>
      <c r="E129" t="s">
        <v>24</v>
      </c>
      <c r="F129" s="9">
        <v>102.1</v>
      </c>
      <c r="G129">
        <v>1</v>
      </c>
      <c r="H129" s="9">
        <v>91.89</v>
      </c>
      <c r="I129" t="s">
        <v>25</v>
      </c>
      <c r="J129" s="8">
        <f>SalesTable[[#This Row],[Price]]*SalesTable[[#This Row],[Quanity]]</f>
        <v>102.1</v>
      </c>
      <c r="K129" s="8">
        <f>SalesTable[[#This Row],[Amount]]-SalesTable[[#This Row],[Full Value]]</f>
        <v>-10.209999999999994</v>
      </c>
    </row>
    <row r="130" spans="1:11" x14ac:dyDescent="0.25">
      <c r="A130" t="s">
        <v>158</v>
      </c>
      <c r="B130" s="1">
        <v>41672</v>
      </c>
      <c r="C130" t="s">
        <v>33</v>
      </c>
      <c r="D130" t="s">
        <v>15</v>
      </c>
      <c r="E130" t="s">
        <v>19</v>
      </c>
      <c r="F130" s="9">
        <v>300.12</v>
      </c>
      <c r="G130">
        <v>2</v>
      </c>
      <c r="H130" s="9">
        <v>594.24</v>
      </c>
      <c r="I130" t="s">
        <v>13</v>
      </c>
      <c r="J130" s="8">
        <f>SalesTable[[#This Row],[Price]]*SalesTable[[#This Row],[Quanity]]</f>
        <v>600.24</v>
      </c>
      <c r="K130" s="8">
        <f>SalesTable[[#This Row],[Amount]]-SalesTable[[#This Row],[Full Value]]</f>
        <v>-6</v>
      </c>
    </row>
    <row r="131" spans="1:11" x14ac:dyDescent="0.25">
      <c r="A131" t="s">
        <v>159</v>
      </c>
      <c r="B131" s="1">
        <v>41672</v>
      </c>
      <c r="C131" t="s">
        <v>27</v>
      </c>
      <c r="D131" t="s">
        <v>15</v>
      </c>
      <c r="E131" t="s">
        <v>31</v>
      </c>
      <c r="F131" s="9">
        <v>210.2</v>
      </c>
      <c r="G131">
        <v>3</v>
      </c>
      <c r="H131" s="9">
        <v>617.99</v>
      </c>
      <c r="I131" t="s">
        <v>17</v>
      </c>
      <c r="J131" s="8">
        <f>SalesTable[[#This Row],[Price]]*SalesTable[[#This Row],[Quanity]]</f>
        <v>630.59999999999991</v>
      </c>
      <c r="K131" s="8">
        <f>SalesTable[[#This Row],[Amount]]-SalesTable[[#This Row],[Full Value]]</f>
        <v>-12.6099999999999</v>
      </c>
    </row>
    <row r="132" spans="1:11" x14ac:dyDescent="0.25">
      <c r="A132" t="s">
        <v>160</v>
      </c>
      <c r="B132" s="1">
        <v>41672</v>
      </c>
      <c r="C132" t="s">
        <v>10</v>
      </c>
      <c r="D132" t="s">
        <v>15</v>
      </c>
      <c r="E132" t="s">
        <v>16</v>
      </c>
      <c r="F132" s="9">
        <v>401.1</v>
      </c>
      <c r="G132">
        <v>2</v>
      </c>
      <c r="H132" s="9">
        <v>754.07</v>
      </c>
      <c r="I132" t="s">
        <v>25</v>
      </c>
      <c r="J132" s="8">
        <f>SalesTable[[#This Row],[Price]]*SalesTable[[#This Row],[Quanity]]</f>
        <v>802.2</v>
      </c>
      <c r="K132" s="8">
        <f>SalesTable[[#This Row],[Amount]]-SalesTable[[#This Row],[Full Value]]</f>
        <v>-48.129999999999995</v>
      </c>
    </row>
    <row r="133" spans="1:11" x14ac:dyDescent="0.25">
      <c r="A133" t="s">
        <v>161</v>
      </c>
      <c r="B133" s="1">
        <v>41672</v>
      </c>
      <c r="C133" t="s">
        <v>10</v>
      </c>
      <c r="D133" t="s">
        <v>36</v>
      </c>
      <c r="E133" t="s">
        <v>38</v>
      </c>
      <c r="F133" s="9">
        <v>105.2</v>
      </c>
      <c r="G133">
        <v>1</v>
      </c>
      <c r="H133" s="9">
        <v>104.15</v>
      </c>
      <c r="I133" t="s">
        <v>13</v>
      </c>
      <c r="J133" s="8">
        <f>SalesTable[[#This Row],[Price]]*SalesTable[[#This Row],[Quanity]]</f>
        <v>105.2</v>
      </c>
      <c r="K133" s="8">
        <f>SalesTable[[#This Row],[Amount]]-SalesTable[[#This Row],[Full Value]]</f>
        <v>-1.0499999999999972</v>
      </c>
    </row>
    <row r="134" spans="1:11" x14ac:dyDescent="0.25">
      <c r="A134" t="s">
        <v>162</v>
      </c>
      <c r="B134" s="1">
        <v>41672</v>
      </c>
      <c r="C134" t="s">
        <v>10</v>
      </c>
      <c r="D134" t="s">
        <v>23</v>
      </c>
      <c r="E134" t="s">
        <v>12</v>
      </c>
      <c r="F134" s="9">
        <v>321.10000000000002</v>
      </c>
      <c r="G134">
        <v>3</v>
      </c>
      <c r="H134" s="9">
        <v>944.03</v>
      </c>
      <c r="I134" t="s">
        <v>17</v>
      </c>
      <c r="J134" s="8">
        <f>SalesTable[[#This Row],[Price]]*SalesTable[[#This Row],[Quanity]]</f>
        <v>963.30000000000007</v>
      </c>
      <c r="K134" s="8">
        <f>SalesTable[[#This Row],[Amount]]-SalesTable[[#This Row],[Full Value]]</f>
        <v>-19.270000000000095</v>
      </c>
    </row>
    <row r="135" spans="1:11" x14ac:dyDescent="0.25">
      <c r="A135" t="s">
        <v>163</v>
      </c>
      <c r="B135" s="1">
        <v>41673</v>
      </c>
      <c r="C135" t="s">
        <v>43</v>
      </c>
      <c r="D135" t="s">
        <v>11</v>
      </c>
      <c r="E135" t="s">
        <v>19</v>
      </c>
      <c r="F135" s="9">
        <v>300.12</v>
      </c>
      <c r="G135">
        <v>2</v>
      </c>
      <c r="H135" s="9">
        <v>576.23</v>
      </c>
      <c r="I135" t="s">
        <v>17</v>
      </c>
      <c r="J135" s="8">
        <f>SalesTable[[#This Row],[Price]]*SalesTable[[#This Row],[Quanity]]</f>
        <v>600.24</v>
      </c>
      <c r="K135" s="8">
        <f>SalesTable[[#This Row],[Amount]]-SalesTable[[#This Row],[Full Value]]</f>
        <v>-24.009999999999991</v>
      </c>
    </row>
    <row r="136" spans="1:11" x14ac:dyDescent="0.25">
      <c r="A136" t="s">
        <v>164</v>
      </c>
      <c r="B136" s="1">
        <v>41673</v>
      </c>
      <c r="C136" t="s">
        <v>10</v>
      </c>
      <c r="D136" t="s">
        <v>15</v>
      </c>
      <c r="E136" t="s">
        <v>24</v>
      </c>
      <c r="F136" s="9">
        <v>102.1</v>
      </c>
      <c r="G136">
        <v>2</v>
      </c>
      <c r="H136" s="9">
        <v>198.07</v>
      </c>
      <c r="I136" t="s">
        <v>17</v>
      </c>
      <c r="J136" s="8">
        <f>SalesTable[[#This Row],[Price]]*SalesTable[[#This Row],[Quanity]]</f>
        <v>204.2</v>
      </c>
      <c r="K136" s="8">
        <f>SalesTable[[#This Row],[Amount]]-SalesTable[[#This Row],[Full Value]]</f>
        <v>-6.1299999999999955</v>
      </c>
    </row>
    <row r="137" spans="1:11" x14ac:dyDescent="0.25">
      <c r="A137" t="s">
        <v>165</v>
      </c>
      <c r="B137" s="1">
        <v>41673</v>
      </c>
      <c r="C137" t="s">
        <v>10</v>
      </c>
      <c r="D137" t="s">
        <v>15</v>
      </c>
      <c r="E137" t="s">
        <v>31</v>
      </c>
      <c r="F137" s="9">
        <v>210.2</v>
      </c>
      <c r="G137">
        <v>1</v>
      </c>
      <c r="H137" s="9">
        <v>104.15</v>
      </c>
      <c r="I137" t="s">
        <v>25</v>
      </c>
      <c r="J137" s="8">
        <f>SalesTable[[#This Row],[Price]]*SalesTable[[#This Row],[Quanity]]</f>
        <v>210.2</v>
      </c>
      <c r="K137" s="8">
        <f>SalesTable[[#This Row],[Amount]]-SalesTable[[#This Row],[Full Value]]</f>
        <v>-106.04999999999998</v>
      </c>
    </row>
    <row r="138" spans="1:11" x14ac:dyDescent="0.25">
      <c r="A138" t="s">
        <v>166</v>
      </c>
      <c r="B138" s="1">
        <v>41673</v>
      </c>
      <c r="C138" t="s">
        <v>10</v>
      </c>
      <c r="D138" t="s">
        <v>11</v>
      </c>
      <c r="E138" t="s">
        <v>31</v>
      </c>
      <c r="F138" s="9">
        <v>210.2</v>
      </c>
      <c r="G138">
        <v>2</v>
      </c>
      <c r="H138" s="9">
        <v>570.23</v>
      </c>
      <c r="I138" t="s">
        <v>17</v>
      </c>
      <c r="J138" s="8">
        <f>SalesTable[[#This Row],[Price]]*SalesTable[[#This Row],[Quanity]]</f>
        <v>420.4</v>
      </c>
      <c r="K138" s="8">
        <f>SalesTable[[#This Row],[Amount]]-SalesTable[[#This Row],[Full Value]]</f>
        <v>149.83000000000004</v>
      </c>
    </row>
    <row r="139" spans="1:11" x14ac:dyDescent="0.25">
      <c r="A139" t="s">
        <v>167</v>
      </c>
      <c r="B139" s="1">
        <v>41673</v>
      </c>
      <c r="C139" t="s">
        <v>10</v>
      </c>
      <c r="D139" t="s">
        <v>23</v>
      </c>
      <c r="E139" t="s">
        <v>31</v>
      </c>
      <c r="F139" s="9">
        <v>210.2</v>
      </c>
      <c r="G139">
        <v>2</v>
      </c>
      <c r="H139" s="9">
        <v>382.57</v>
      </c>
      <c r="I139" t="s">
        <v>25</v>
      </c>
      <c r="J139" s="8">
        <f>SalesTable[[#This Row],[Price]]*SalesTable[[#This Row],[Quanity]]</f>
        <v>420.4</v>
      </c>
      <c r="K139" s="8">
        <f>SalesTable[[#This Row],[Amount]]-SalesTable[[#This Row],[Full Value]]</f>
        <v>-37.829999999999984</v>
      </c>
    </row>
    <row r="140" spans="1:11" x14ac:dyDescent="0.25">
      <c r="A140" t="s">
        <v>168</v>
      </c>
      <c r="B140" s="1">
        <v>41673</v>
      </c>
      <c r="C140" t="s">
        <v>10</v>
      </c>
      <c r="D140" t="s">
        <v>23</v>
      </c>
      <c r="E140" t="s">
        <v>38</v>
      </c>
      <c r="F140" s="9">
        <v>105.2</v>
      </c>
      <c r="G140">
        <v>2</v>
      </c>
      <c r="H140" s="9">
        <v>204.09</v>
      </c>
      <c r="I140" t="s">
        <v>13</v>
      </c>
      <c r="J140" s="8">
        <f>SalesTable[[#This Row],[Price]]*SalesTable[[#This Row],[Quanity]]</f>
        <v>210.4</v>
      </c>
      <c r="K140" s="8">
        <f>SalesTable[[#This Row],[Amount]]-SalesTable[[#This Row],[Full Value]]</f>
        <v>-6.3100000000000023</v>
      </c>
    </row>
    <row r="141" spans="1:11" x14ac:dyDescent="0.25">
      <c r="A141" t="s">
        <v>169</v>
      </c>
      <c r="B141" s="1">
        <v>41674</v>
      </c>
      <c r="C141" t="s">
        <v>43</v>
      </c>
      <c r="D141" t="s">
        <v>11</v>
      </c>
      <c r="E141" t="s">
        <v>24</v>
      </c>
      <c r="F141" s="9">
        <v>102.1</v>
      </c>
      <c r="G141">
        <v>2</v>
      </c>
      <c r="H141" s="9">
        <v>196.03</v>
      </c>
      <c r="I141" t="s">
        <v>25</v>
      </c>
      <c r="J141" s="8">
        <f>SalesTable[[#This Row],[Price]]*SalesTable[[#This Row],[Quanity]]</f>
        <v>204.2</v>
      </c>
      <c r="K141" s="8">
        <f>SalesTable[[#This Row],[Amount]]-SalesTable[[#This Row],[Full Value]]</f>
        <v>-8.1699999999999875</v>
      </c>
    </row>
    <row r="142" spans="1:11" x14ac:dyDescent="0.25">
      <c r="A142" t="s">
        <v>170</v>
      </c>
      <c r="B142" s="1">
        <v>41674</v>
      </c>
      <c r="C142" t="s">
        <v>43</v>
      </c>
      <c r="D142" t="s">
        <v>15</v>
      </c>
      <c r="E142" t="s">
        <v>31</v>
      </c>
      <c r="F142" s="9">
        <v>210.2</v>
      </c>
      <c r="G142">
        <v>1</v>
      </c>
      <c r="H142" s="9">
        <v>197.59</v>
      </c>
      <c r="I142" t="s">
        <v>25</v>
      </c>
      <c r="J142" s="8">
        <f>SalesTable[[#This Row],[Price]]*SalesTable[[#This Row],[Quanity]]</f>
        <v>210.2</v>
      </c>
      <c r="K142" s="8">
        <f>SalesTable[[#This Row],[Amount]]-SalesTable[[#This Row],[Full Value]]</f>
        <v>-12.609999999999985</v>
      </c>
    </row>
    <row r="143" spans="1:11" x14ac:dyDescent="0.25">
      <c r="A143" t="s">
        <v>171</v>
      </c>
      <c r="B143" s="1">
        <v>41674</v>
      </c>
      <c r="C143" t="s">
        <v>43</v>
      </c>
      <c r="D143" t="s">
        <v>36</v>
      </c>
      <c r="E143" t="s">
        <v>38</v>
      </c>
      <c r="F143" s="9">
        <v>105.2</v>
      </c>
      <c r="G143">
        <v>4</v>
      </c>
      <c r="H143" s="9">
        <v>416.59</v>
      </c>
      <c r="I143" t="s">
        <v>13</v>
      </c>
      <c r="J143" s="8">
        <f>SalesTable[[#This Row],[Price]]*SalesTable[[#This Row],[Quanity]]</f>
        <v>420.8</v>
      </c>
      <c r="K143" s="8">
        <f>SalesTable[[#This Row],[Amount]]-SalesTable[[#This Row],[Full Value]]</f>
        <v>-4.2100000000000364</v>
      </c>
    </row>
    <row r="144" spans="1:11" x14ac:dyDescent="0.25">
      <c r="A144" t="s">
        <v>172</v>
      </c>
      <c r="B144" s="1">
        <v>41676</v>
      </c>
      <c r="C144" t="s">
        <v>43</v>
      </c>
      <c r="D144" t="s">
        <v>11</v>
      </c>
      <c r="E144" t="s">
        <v>31</v>
      </c>
      <c r="F144" s="9">
        <v>210.2</v>
      </c>
      <c r="G144">
        <v>2</v>
      </c>
      <c r="H144" s="9">
        <v>416.2</v>
      </c>
      <c r="I144" t="s">
        <v>17</v>
      </c>
      <c r="J144" s="8">
        <f>SalesTable[[#This Row],[Price]]*SalesTable[[#This Row],[Quanity]]</f>
        <v>420.4</v>
      </c>
      <c r="K144" s="8">
        <f>SalesTable[[#This Row],[Amount]]-SalesTable[[#This Row],[Full Value]]</f>
        <v>-4.1999999999999886</v>
      </c>
    </row>
    <row r="145" spans="1:11" x14ac:dyDescent="0.25">
      <c r="A145" t="s">
        <v>173</v>
      </c>
      <c r="B145" s="1">
        <v>41676</v>
      </c>
      <c r="C145" t="s">
        <v>10</v>
      </c>
      <c r="D145" t="s">
        <v>15</v>
      </c>
      <c r="E145" t="s">
        <v>12</v>
      </c>
      <c r="F145" s="9">
        <v>321.10000000000002</v>
      </c>
      <c r="G145">
        <v>2</v>
      </c>
      <c r="H145" s="9">
        <v>590.82000000000005</v>
      </c>
      <c r="I145" t="s">
        <v>17</v>
      </c>
      <c r="J145" s="8">
        <f>SalesTable[[#This Row],[Price]]*SalesTable[[#This Row],[Quanity]]</f>
        <v>642.20000000000005</v>
      </c>
      <c r="K145" s="8">
        <f>SalesTable[[#This Row],[Amount]]-SalesTable[[#This Row],[Full Value]]</f>
        <v>-51.379999999999995</v>
      </c>
    </row>
    <row r="146" spans="1:11" x14ac:dyDescent="0.25">
      <c r="A146" t="s">
        <v>174</v>
      </c>
      <c r="B146" s="1">
        <v>41676</v>
      </c>
      <c r="C146" t="s">
        <v>106</v>
      </c>
      <c r="D146" t="s">
        <v>36</v>
      </c>
      <c r="E146" t="s">
        <v>19</v>
      </c>
      <c r="F146" s="9">
        <v>300.12</v>
      </c>
      <c r="G146">
        <v>2</v>
      </c>
      <c r="H146" s="9">
        <v>546.22</v>
      </c>
      <c r="I146" t="s">
        <v>13</v>
      </c>
      <c r="J146" s="8">
        <f>SalesTable[[#This Row],[Price]]*SalesTable[[#This Row],[Quanity]]</f>
        <v>600.24</v>
      </c>
      <c r="K146" s="8">
        <f>SalesTable[[#This Row],[Amount]]-SalesTable[[#This Row],[Full Value]]</f>
        <v>-54.019999999999982</v>
      </c>
    </row>
    <row r="147" spans="1:11" x14ac:dyDescent="0.25">
      <c r="A147" t="s">
        <v>175</v>
      </c>
      <c r="B147" s="1">
        <v>41676</v>
      </c>
      <c r="C147" t="s">
        <v>21</v>
      </c>
      <c r="D147" t="s">
        <v>23</v>
      </c>
      <c r="E147" t="s">
        <v>31</v>
      </c>
      <c r="F147" s="9">
        <v>210.2</v>
      </c>
      <c r="G147">
        <v>5</v>
      </c>
      <c r="H147" s="9">
        <v>998.45</v>
      </c>
      <c r="I147" t="s">
        <v>13</v>
      </c>
      <c r="J147" s="8">
        <f>SalesTable[[#This Row],[Price]]*SalesTable[[#This Row],[Quanity]]</f>
        <v>1051</v>
      </c>
      <c r="K147" s="8">
        <f>SalesTable[[#This Row],[Amount]]-SalesTable[[#This Row],[Full Value]]</f>
        <v>-52.549999999999955</v>
      </c>
    </row>
    <row r="148" spans="1:11" x14ac:dyDescent="0.25">
      <c r="A148" t="s">
        <v>176</v>
      </c>
      <c r="B148" s="1">
        <v>41677</v>
      </c>
      <c r="C148" t="s">
        <v>43</v>
      </c>
      <c r="D148" t="s">
        <v>11</v>
      </c>
      <c r="E148" t="s">
        <v>19</v>
      </c>
      <c r="F148" s="9">
        <v>300.12</v>
      </c>
      <c r="G148">
        <v>2</v>
      </c>
      <c r="H148" s="9">
        <v>546.22</v>
      </c>
      <c r="I148" t="s">
        <v>25</v>
      </c>
      <c r="J148" s="8">
        <f>SalesTable[[#This Row],[Price]]*SalesTable[[#This Row],[Quanity]]</f>
        <v>600.24</v>
      </c>
      <c r="K148" s="8">
        <f>SalesTable[[#This Row],[Amount]]-SalesTable[[#This Row],[Full Value]]</f>
        <v>-54.019999999999982</v>
      </c>
    </row>
    <row r="149" spans="1:11" x14ac:dyDescent="0.25">
      <c r="A149" t="s">
        <v>177</v>
      </c>
      <c r="B149" s="1">
        <v>41677</v>
      </c>
      <c r="C149" t="s">
        <v>10</v>
      </c>
      <c r="D149" t="s">
        <v>15</v>
      </c>
      <c r="E149" t="s">
        <v>19</v>
      </c>
      <c r="F149" s="9">
        <v>300.12</v>
      </c>
      <c r="G149">
        <v>1</v>
      </c>
      <c r="H149" s="9">
        <v>288.12</v>
      </c>
      <c r="I149" t="s">
        <v>17</v>
      </c>
      <c r="J149" s="8">
        <f>SalesTable[[#This Row],[Price]]*SalesTable[[#This Row],[Quanity]]</f>
        <v>300.12</v>
      </c>
      <c r="K149" s="8">
        <f>SalesTable[[#This Row],[Amount]]-SalesTable[[#This Row],[Full Value]]</f>
        <v>-12</v>
      </c>
    </row>
    <row r="150" spans="1:11" x14ac:dyDescent="0.25">
      <c r="A150" t="s">
        <v>178</v>
      </c>
      <c r="B150" s="1">
        <v>41677</v>
      </c>
      <c r="C150" t="s">
        <v>10</v>
      </c>
      <c r="D150" t="s">
        <v>23</v>
      </c>
      <c r="E150" t="s">
        <v>12</v>
      </c>
      <c r="F150" s="9">
        <v>321.10000000000002</v>
      </c>
      <c r="G150">
        <v>2</v>
      </c>
      <c r="H150" s="9">
        <v>577.98</v>
      </c>
      <c r="I150" t="s">
        <v>17</v>
      </c>
      <c r="J150" s="8">
        <f>SalesTable[[#This Row],[Price]]*SalesTable[[#This Row],[Quanity]]</f>
        <v>642.20000000000005</v>
      </c>
      <c r="K150" s="8">
        <f>SalesTable[[#This Row],[Amount]]-SalesTable[[#This Row],[Full Value]]</f>
        <v>-64.220000000000027</v>
      </c>
    </row>
    <row r="151" spans="1:11" x14ac:dyDescent="0.25">
      <c r="A151" t="s">
        <v>179</v>
      </c>
      <c r="B151" s="1">
        <v>41678</v>
      </c>
      <c r="C151" t="s">
        <v>43</v>
      </c>
      <c r="D151" t="s">
        <v>11</v>
      </c>
      <c r="E151" t="s">
        <v>24</v>
      </c>
      <c r="F151" s="9">
        <v>102.1</v>
      </c>
      <c r="G151">
        <v>3</v>
      </c>
      <c r="H151" s="9">
        <v>306.3</v>
      </c>
      <c r="I151" t="s">
        <v>13</v>
      </c>
      <c r="J151" s="8">
        <f>SalesTable[[#This Row],[Price]]*SalesTable[[#This Row],[Quanity]]</f>
        <v>306.29999999999995</v>
      </c>
      <c r="K151" s="8">
        <f>SalesTable[[#This Row],[Amount]]-SalesTable[[#This Row],[Full Value]]</f>
        <v>0</v>
      </c>
    </row>
    <row r="152" spans="1:11" x14ac:dyDescent="0.25">
      <c r="A152" t="s">
        <v>180</v>
      </c>
      <c r="B152" s="1">
        <v>41678</v>
      </c>
      <c r="C152" t="s">
        <v>27</v>
      </c>
      <c r="D152" t="s">
        <v>15</v>
      </c>
      <c r="E152" t="s">
        <v>31</v>
      </c>
      <c r="F152" s="9">
        <v>210.2</v>
      </c>
      <c r="G152">
        <v>2</v>
      </c>
      <c r="H152" s="9">
        <v>382.56</v>
      </c>
      <c r="I152" t="s">
        <v>13</v>
      </c>
      <c r="J152" s="8">
        <f>SalesTable[[#This Row],[Price]]*SalesTable[[#This Row],[Quanity]]</f>
        <v>420.4</v>
      </c>
      <c r="K152" s="8">
        <f>SalesTable[[#This Row],[Amount]]-SalesTable[[#This Row],[Full Value]]</f>
        <v>-37.839999999999975</v>
      </c>
    </row>
    <row r="153" spans="1:11" x14ac:dyDescent="0.25">
      <c r="A153" t="s">
        <v>181</v>
      </c>
      <c r="B153" s="1">
        <v>41678</v>
      </c>
      <c r="C153" t="s">
        <v>10</v>
      </c>
      <c r="D153" t="s">
        <v>11</v>
      </c>
      <c r="E153" t="s">
        <v>19</v>
      </c>
      <c r="F153" s="9">
        <v>300.12</v>
      </c>
      <c r="G153">
        <v>4</v>
      </c>
      <c r="H153" s="9">
        <v>1200.48</v>
      </c>
      <c r="I153" t="s">
        <v>13</v>
      </c>
      <c r="J153" s="8">
        <f>SalesTable[[#This Row],[Price]]*SalesTable[[#This Row],[Quanity]]</f>
        <v>1200.48</v>
      </c>
      <c r="K153" s="8">
        <f>SalesTable[[#This Row],[Amount]]-SalesTable[[#This Row],[Full Value]]</f>
        <v>0</v>
      </c>
    </row>
    <row r="154" spans="1:11" x14ac:dyDescent="0.25">
      <c r="A154" t="s">
        <v>182</v>
      </c>
      <c r="B154" s="1">
        <v>41678</v>
      </c>
      <c r="C154" t="s">
        <v>27</v>
      </c>
      <c r="D154" t="s">
        <v>36</v>
      </c>
      <c r="E154" t="s">
        <v>31</v>
      </c>
      <c r="F154" s="9">
        <v>210.2</v>
      </c>
      <c r="G154">
        <v>3</v>
      </c>
      <c r="H154" s="9">
        <v>630.6</v>
      </c>
      <c r="I154" t="s">
        <v>25</v>
      </c>
      <c r="J154" s="8">
        <f>SalesTable[[#This Row],[Price]]*SalesTable[[#This Row],[Quanity]]</f>
        <v>630.59999999999991</v>
      </c>
      <c r="K154" s="8">
        <f>SalesTable[[#This Row],[Amount]]-SalesTable[[#This Row],[Full Value]]</f>
        <v>0</v>
      </c>
    </row>
    <row r="155" spans="1:11" x14ac:dyDescent="0.25">
      <c r="A155" t="s">
        <v>183</v>
      </c>
      <c r="B155" s="1">
        <v>41678</v>
      </c>
      <c r="C155" t="s">
        <v>27</v>
      </c>
      <c r="D155" t="s">
        <v>23</v>
      </c>
      <c r="E155" t="s">
        <v>19</v>
      </c>
      <c r="F155" s="9">
        <v>300.12</v>
      </c>
      <c r="G155">
        <v>2</v>
      </c>
      <c r="H155" s="9">
        <v>600.24</v>
      </c>
      <c r="I155" t="s">
        <v>25</v>
      </c>
      <c r="J155" s="8">
        <f>SalesTable[[#This Row],[Price]]*SalesTable[[#This Row],[Quanity]]</f>
        <v>600.24</v>
      </c>
      <c r="K155" s="8">
        <f>SalesTable[[#This Row],[Amount]]-SalesTable[[#This Row],[Full Value]]</f>
        <v>0</v>
      </c>
    </row>
    <row r="156" spans="1:11" x14ac:dyDescent="0.25">
      <c r="A156" t="s">
        <v>184</v>
      </c>
      <c r="B156" s="1">
        <v>41678</v>
      </c>
      <c r="C156" t="s">
        <v>10</v>
      </c>
      <c r="D156" t="s">
        <v>23</v>
      </c>
      <c r="E156" t="s">
        <v>16</v>
      </c>
      <c r="F156" s="9">
        <v>401.1</v>
      </c>
      <c r="G156">
        <v>2</v>
      </c>
      <c r="H156" s="9">
        <v>721.98</v>
      </c>
      <c r="I156" t="s">
        <v>13</v>
      </c>
      <c r="J156" s="8">
        <f>SalesTable[[#This Row],[Price]]*SalesTable[[#This Row],[Quanity]]</f>
        <v>802.2</v>
      </c>
      <c r="K156" s="8">
        <f>SalesTable[[#This Row],[Amount]]-SalesTable[[#This Row],[Full Value]]</f>
        <v>-80.220000000000027</v>
      </c>
    </row>
    <row r="157" spans="1:11" x14ac:dyDescent="0.25">
      <c r="A157" t="s">
        <v>185</v>
      </c>
      <c r="B157" s="1">
        <v>41679</v>
      </c>
      <c r="C157" t="s">
        <v>10</v>
      </c>
      <c r="D157" t="s">
        <v>15</v>
      </c>
      <c r="E157" t="s">
        <v>19</v>
      </c>
      <c r="F157" s="9">
        <v>300.12</v>
      </c>
      <c r="G157">
        <v>3</v>
      </c>
      <c r="H157" s="9">
        <v>819.33</v>
      </c>
      <c r="I157" t="s">
        <v>13</v>
      </c>
      <c r="J157" s="8">
        <f>SalesTable[[#This Row],[Price]]*SalesTable[[#This Row],[Quanity]]</f>
        <v>900.36</v>
      </c>
      <c r="K157" s="8">
        <f>SalesTable[[#This Row],[Amount]]-SalesTable[[#This Row],[Full Value]]</f>
        <v>-81.029999999999973</v>
      </c>
    </row>
    <row r="158" spans="1:11" x14ac:dyDescent="0.25">
      <c r="A158" t="s">
        <v>186</v>
      </c>
      <c r="B158" s="1">
        <v>41679</v>
      </c>
      <c r="C158" t="s">
        <v>10</v>
      </c>
      <c r="D158" t="s">
        <v>15</v>
      </c>
      <c r="E158" t="s">
        <v>16</v>
      </c>
      <c r="F158" s="9">
        <v>401.1</v>
      </c>
      <c r="G158">
        <v>1</v>
      </c>
      <c r="H158" s="9">
        <v>369.01</v>
      </c>
      <c r="I158" t="s">
        <v>25</v>
      </c>
      <c r="J158" s="8">
        <f>SalesTable[[#This Row],[Price]]*SalesTable[[#This Row],[Quanity]]</f>
        <v>401.1</v>
      </c>
      <c r="K158" s="8">
        <f>SalesTable[[#This Row],[Amount]]-SalesTable[[#This Row],[Full Value]]</f>
        <v>-32.090000000000032</v>
      </c>
    </row>
    <row r="159" spans="1:11" x14ac:dyDescent="0.25">
      <c r="A159" t="s">
        <v>187</v>
      </c>
      <c r="B159" s="1">
        <v>41679</v>
      </c>
      <c r="C159" t="s">
        <v>27</v>
      </c>
      <c r="D159" t="s">
        <v>11</v>
      </c>
      <c r="E159" t="s">
        <v>38</v>
      </c>
      <c r="F159" s="9">
        <v>105.2</v>
      </c>
      <c r="G159">
        <v>1</v>
      </c>
      <c r="H159" s="9">
        <v>98.89</v>
      </c>
      <c r="I159" t="s">
        <v>25</v>
      </c>
      <c r="J159" s="8">
        <f>SalesTable[[#This Row],[Price]]*SalesTable[[#This Row],[Quanity]]</f>
        <v>105.2</v>
      </c>
      <c r="K159" s="8">
        <f>SalesTable[[#This Row],[Amount]]-SalesTable[[#This Row],[Full Value]]</f>
        <v>-6.3100000000000023</v>
      </c>
    </row>
    <row r="160" spans="1:11" x14ac:dyDescent="0.25">
      <c r="A160" t="s">
        <v>188</v>
      </c>
      <c r="B160" s="1">
        <v>41679</v>
      </c>
      <c r="C160" t="s">
        <v>27</v>
      </c>
      <c r="D160" t="s">
        <v>36</v>
      </c>
      <c r="E160" t="s">
        <v>16</v>
      </c>
      <c r="F160" s="9">
        <v>401.1</v>
      </c>
      <c r="G160">
        <v>1</v>
      </c>
      <c r="H160" s="9">
        <v>393.08</v>
      </c>
      <c r="I160" t="s">
        <v>13</v>
      </c>
      <c r="J160" s="8">
        <f>SalesTable[[#This Row],[Price]]*SalesTable[[#This Row],[Quanity]]</f>
        <v>401.1</v>
      </c>
      <c r="K160" s="8">
        <f>SalesTable[[#This Row],[Amount]]-SalesTable[[#This Row],[Full Value]]</f>
        <v>-8.0200000000000387</v>
      </c>
    </row>
    <row r="161" spans="1:11" x14ac:dyDescent="0.25">
      <c r="A161" t="s">
        <v>189</v>
      </c>
      <c r="B161" s="1">
        <v>41680</v>
      </c>
      <c r="C161" t="s">
        <v>10</v>
      </c>
      <c r="D161" t="s">
        <v>44</v>
      </c>
      <c r="E161" t="s">
        <v>19</v>
      </c>
      <c r="F161" s="9">
        <v>300.12</v>
      </c>
      <c r="G161">
        <v>4</v>
      </c>
      <c r="H161" s="9">
        <v>1188.48</v>
      </c>
      <c r="I161" t="s">
        <v>13</v>
      </c>
      <c r="J161" s="8">
        <f>SalesTable[[#This Row],[Price]]*SalesTable[[#This Row],[Quanity]]</f>
        <v>1200.48</v>
      </c>
      <c r="K161" s="8">
        <f>SalesTable[[#This Row],[Amount]]-SalesTable[[#This Row],[Full Value]]</f>
        <v>-12</v>
      </c>
    </row>
    <row r="162" spans="1:11" x14ac:dyDescent="0.25">
      <c r="A162" t="s">
        <v>190</v>
      </c>
      <c r="B162" s="1">
        <v>41680</v>
      </c>
      <c r="C162" t="s">
        <v>10</v>
      </c>
      <c r="D162" t="s">
        <v>11</v>
      </c>
      <c r="E162" t="s">
        <v>31</v>
      </c>
      <c r="F162" s="9">
        <v>210.2</v>
      </c>
      <c r="G162">
        <v>4</v>
      </c>
      <c r="H162" s="9">
        <v>823.98</v>
      </c>
      <c r="I162" t="s">
        <v>13</v>
      </c>
      <c r="J162" s="8">
        <f>SalesTable[[#This Row],[Price]]*SalesTable[[#This Row],[Quanity]]</f>
        <v>840.8</v>
      </c>
      <c r="K162" s="8">
        <f>SalesTable[[#This Row],[Amount]]-SalesTable[[#This Row],[Full Value]]</f>
        <v>-16.819999999999936</v>
      </c>
    </row>
    <row r="163" spans="1:11" x14ac:dyDescent="0.25">
      <c r="A163" t="s">
        <v>191</v>
      </c>
      <c r="B163" s="1">
        <v>41680</v>
      </c>
      <c r="C163" t="s">
        <v>10</v>
      </c>
      <c r="D163" t="s">
        <v>15</v>
      </c>
      <c r="E163" t="s">
        <v>19</v>
      </c>
      <c r="F163" s="9">
        <v>300.12</v>
      </c>
      <c r="G163">
        <v>5</v>
      </c>
      <c r="H163" s="9">
        <v>1350.54</v>
      </c>
      <c r="I163" t="s">
        <v>13</v>
      </c>
      <c r="J163" s="8">
        <f>SalesTable[[#This Row],[Price]]*SalesTable[[#This Row],[Quanity]]</f>
        <v>1500.6</v>
      </c>
      <c r="K163" s="8">
        <f>SalesTable[[#This Row],[Amount]]-SalesTable[[#This Row],[Full Value]]</f>
        <v>-150.05999999999995</v>
      </c>
    </row>
    <row r="164" spans="1:11" x14ac:dyDescent="0.25">
      <c r="A164" t="s">
        <v>192</v>
      </c>
      <c r="B164" s="1">
        <v>41680</v>
      </c>
      <c r="C164" t="s">
        <v>33</v>
      </c>
      <c r="D164" t="s">
        <v>15</v>
      </c>
      <c r="E164" t="s">
        <v>19</v>
      </c>
      <c r="F164" s="9">
        <v>300.12</v>
      </c>
      <c r="G164">
        <v>4</v>
      </c>
      <c r="H164" s="9">
        <v>1116.45</v>
      </c>
      <c r="I164" t="s">
        <v>13</v>
      </c>
      <c r="J164" s="8">
        <f>SalesTable[[#This Row],[Price]]*SalesTable[[#This Row],[Quanity]]</f>
        <v>1200.48</v>
      </c>
      <c r="K164" s="8">
        <f>SalesTable[[#This Row],[Amount]]-SalesTable[[#This Row],[Full Value]]</f>
        <v>-84.029999999999973</v>
      </c>
    </row>
    <row r="165" spans="1:11" x14ac:dyDescent="0.25">
      <c r="A165" t="s">
        <v>193</v>
      </c>
      <c r="B165" s="1">
        <v>41680</v>
      </c>
      <c r="C165" t="s">
        <v>10</v>
      </c>
      <c r="D165" t="s">
        <v>15</v>
      </c>
      <c r="E165" t="s">
        <v>31</v>
      </c>
      <c r="F165" s="9">
        <v>210.2</v>
      </c>
      <c r="G165">
        <v>1</v>
      </c>
      <c r="H165" s="9">
        <v>208.1</v>
      </c>
      <c r="I165" t="s">
        <v>25</v>
      </c>
      <c r="J165" s="8">
        <f>SalesTable[[#This Row],[Price]]*SalesTable[[#This Row],[Quanity]]</f>
        <v>210.2</v>
      </c>
      <c r="K165" s="8">
        <f>SalesTable[[#This Row],[Amount]]-SalesTable[[#This Row],[Full Value]]</f>
        <v>-2.0999999999999943</v>
      </c>
    </row>
    <row r="166" spans="1:11" x14ac:dyDescent="0.25">
      <c r="A166" t="s">
        <v>194</v>
      </c>
      <c r="B166" s="1">
        <v>41680</v>
      </c>
      <c r="C166" t="s">
        <v>10</v>
      </c>
      <c r="D166" t="s">
        <v>36</v>
      </c>
      <c r="E166" t="s">
        <v>19</v>
      </c>
      <c r="F166" s="9">
        <v>300.12</v>
      </c>
      <c r="G166">
        <v>1</v>
      </c>
      <c r="H166" s="9">
        <v>273.11</v>
      </c>
      <c r="I166" t="s">
        <v>25</v>
      </c>
      <c r="J166" s="8">
        <f>SalesTable[[#This Row],[Price]]*SalesTable[[#This Row],[Quanity]]</f>
        <v>300.12</v>
      </c>
      <c r="K166" s="8">
        <f>SalesTable[[#This Row],[Amount]]-SalesTable[[#This Row],[Full Value]]</f>
        <v>-27.009999999999991</v>
      </c>
    </row>
    <row r="167" spans="1:11" x14ac:dyDescent="0.25">
      <c r="A167" t="s">
        <v>195</v>
      </c>
      <c r="B167" s="1">
        <v>41680</v>
      </c>
      <c r="C167" t="s">
        <v>43</v>
      </c>
      <c r="D167" t="s">
        <v>36</v>
      </c>
      <c r="E167" t="s">
        <v>19</v>
      </c>
      <c r="F167" s="9">
        <v>300.12</v>
      </c>
      <c r="G167">
        <v>2</v>
      </c>
      <c r="H167" s="9">
        <v>588.24</v>
      </c>
      <c r="I167" t="s">
        <v>17</v>
      </c>
      <c r="J167" s="8">
        <f>SalesTable[[#This Row],[Price]]*SalesTable[[#This Row],[Quanity]]</f>
        <v>600.24</v>
      </c>
      <c r="K167" s="8">
        <f>SalesTable[[#This Row],[Amount]]-SalesTable[[#This Row],[Full Value]]</f>
        <v>-12</v>
      </c>
    </row>
    <row r="168" spans="1:11" x14ac:dyDescent="0.25">
      <c r="A168" t="s">
        <v>196</v>
      </c>
      <c r="B168" s="1">
        <v>41680</v>
      </c>
      <c r="C168" t="s">
        <v>10</v>
      </c>
      <c r="D168" t="s">
        <v>23</v>
      </c>
      <c r="E168" t="s">
        <v>38</v>
      </c>
      <c r="F168" s="9">
        <v>105.2</v>
      </c>
      <c r="G168">
        <v>2</v>
      </c>
      <c r="H168" s="9">
        <v>206.19</v>
      </c>
      <c r="I168" t="s">
        <v>25</v>
      </c>
      <c r="J168" s="8">
        <f>SalesTable[[#This Row],[Price]]*SalesTable[[#This Row],[Quanity]]</f>
        <v>210.4</v>
      </c>
      <c r="K168" s="8">
        <f>SalesTable[[#This Row],[Amount]]-SalesTable[[#This Row],[Full Value]]</f>
        <v>-4.210000000000008</v>
      </c>
    </row>
    <row r="169" spans="1:11" x14ac:dyDescent="0.25">
      <c r="A169" t="s">
        <v>197</v>
      </c>
      <c r="B169" s="1">
        <v>41680</v>
      </c>
      <c r="C169" t="s">
        <v>10</v>
      </c>
      <c r="D169" t="s">
        <v>23</v>
      </c>
      <c r="E169" t="s">
        <v>31</v>
      </c>
      <c r="F169" s="9">
        <v>210.2</v>
      </c>
      <c r="G169">
        <v>2</v>
      </c>
      <c r="H169" s="9">
        <v>411.99</v>
      </c>
      <c r="I169" t="s">
        <v>25</v>
      </c>
      <c r="J169" s="8">
        <f>SalesTable[[#This Row],[Price]]*SalesTable[[#This Row],[Quanity]]</f>
        <v>420.4</v>
      </c>
      <c r="K169" s="8">
        <f>SalesTable[[#This Row],[Amount]]-SalesTable[[#This Row],[Full Value]]</f>
        <v>-8.4099999999999682</v>
      </c>
    </row>
    <row r="170" spans="1:11" x14ac:dyDescent="0.25">
      <c r="A170" t="s">
        <v>198</v>
      </c>
      <c r="B170" s="1">
        <v>41680</v>
      </c>
      <c r="C170" t="s">
        <v>10</v>
      </c>
      <c r="D170" t="s">
        <v>23</v>
      </c>
      <c r="E170" t="s">
        <v>31</v>
      </c>
      <c r="F170" s="9">
        <v>210.2</v>
      </c>
      <c r="G170">
        <v>2</v>
      </c>
      <c r="H170" s="9">
        <v>588.24</v>
      </c>
      <c r="I170" t="s">
        <v>13</v>
      </c>
      <c r="J170" s="8">
        <f>SalesTable[[#This Row],[Price]]*SalesTable[[#This Row],[Quanity]]</f>
        <v>420.4</v>
      </c>
      <c r="K170" s="8">
        <f>SalesTable[[#This Row],[Amount]]-SalesTable[[#This Row],[Full Value]]</f>
        <v>167.84000000000003</v>
      </c>
    </row>
    <row r="171" spans="1:11" x14ac:dyDescent="0.25">
      <c r="A171" t="s">
        <v>199</v>
      </c>
      <c r="B171" s="1">
        <v>41681</v>
      </c>
      <c r="C171" t="s">
        <v>10</v>
      </c>
      <c r="D171" t="s">
        <v>11</v>
      </c>
      <c r="E171" t="s">
        <v>38</v>
      </c>
      <c r="F171" s="9">
        <v>105.2</v>
      </c>
      <c r="G171">
        <v>1</v>
      </c>
      <c r="H171" s="9">
        <v>99.94</v>
      </c>
      <c r="I171" t="s">
        <v>13</v>
      </c>
      <c r="J171" s="8">
        <f>SalesTable[[#This Row],[Price]]*SalesTable[[#This Row],[Quanity]]</f>
        <v>105.2</v>
      </c>
      <c r="K171" s="8">
        <f>SalesTable[[#This Row],[Amount]]-SalesTable[[#This Row],[Full Value]]</f>
        <v>-5.2600000000000051</v>
      </c>
    </row>
    <row r="172" spans="1:11" x14ac:dyDescent="0.25">
      <c r="A172" t="s">
        <v>200</v>
      </c>
      <c r="B172" s="1">
        <v>41681</v>
      </c>
      <c r="C172" t="s">
        <v>10</v>
      </c>
      <c r="D172" t="s">
        <v>11</v>
      </c>
      <c r="E172" t="s">
        <v>31</v>
      </c>
      <c r="F172" s="9">
        <v>210.2</v>
      </c>
      <c r="G172">
        <v>1</v>
      </c>
      <c r="H172" s="9">
        <v>199.69</v>
      </c>
      <c r="I172" t="s">
        <v>17</v>
      </c>
      <c r="J172" s="8">
        <f>SalesTable[[#This Row],[Price]]*SalesTable[[#This Row],[Quanity]]</f>
        <v>210.2</v>
      </c>
      <c r="K172" s="8">
        <f>SalesTable[[#This Row],[Amount]]-SalesTable[[#This Row],[Full Value]]</f>
        <v>-10.509999999999991</v>
      </c>
    </row>
    <row r="173" spans="1:11" x14ac:dyDescent="0.25">
      <c r="A173" t="s">
        <v>201</v>
      </c>
      <c r="B173" s="1">
        <v>41681</v>
      </c>
      <c r="C173" t="s">
        <v>27</v>
      </c>
      <c r="D173" t="s">
        <v>23</v>
      </c>
      <c r="E173" t="s">
        <v>31</v>
      </c>
      <c r="F173" s="9">
        <v>210.2</v>
      </c>
      <c r="G173">
        <v>1</v>
      </c>
      <c r="H173" s="9">
        <v>193.38</v>
      </c>
      <c r="I173" t="s">
        <v>13</v>
      </c>
      <c r="J173" s="8">
        <f>SalesTable[[#This Row],[Price]]*SalesTable[[#This Row],[Quanity]]</f>
        <v>210.2</v>
      </c>
      <c r="K173" s="8">
        <f>SalesTable[[#This Row],[Amount]]-SalesTable[[#This Row],[Full Value]]</f>
        <v>-16.819999999999993</v>
      </c>
    </row>
    <row r="174" spans="1:11" x14ac:dyDescent="0.25">
      <c r="A174" t="s">
        <v>202</v>
      </c>
      <c r="B174" s="1">
        <v>41682</v>
      </c>
      <c r="C174" t="s">
        <v>43</v>
      </c>
      <c r="D174" t="s">
        <v>11</v>
      </c>
      <c r="E174" t="s">
        <v>19</v>
      </c>
      <c r="F174" s="9">
        <v>300.12</v>
      </c>
      <c r="G174">
        <v>3</v>
      </c>
      <c r="H174" s="9">
        <v>828.33</v>
      </c>
      <c r="I174" t="s">
        <v>17</v>
      </c>
      <c r="J174" s="8">
        <f>SalesTable[[#This Row],[Price]]*SalesTable[[#This Row],[Quanity]]</f>
        <v>900.36</v>
      </c>
      <c r="K174" s="8">
        <f>SalesTable[[#This Row],[Amount]]-SalesTable[[#This Row],[Full Value]]</f>
        <v>-72.029999999999973</v>
      </c>
    </row>
    <row r="175" spans="1:11" x14ac:dyDescent="0.25">
      <c r="A175" t="s">
        <v>203</v>
      </c>
      <c r="B175" s="1">
        <v>41682</v>
      </c>
      <c r="C175" t="s">
        <v>21</v>
      </c>
      <c r="D175" t="s">
        <v>15</v>
      </c>
      <c r="E175" t="s">
        <v>31</v>
      </c>
      <c r="F175" s="9">
        <v>210.2</v>
      </c>
      <c r="G175">
        <v>5</v>
      </c>
      <c r="H175" s="9">
        <v>966.92</v>
      </c>
      <c r="I175" t="s">
        <v>25</v>
      </c>
      <c r="J175" s="8">
        <f>SalesTable[[#This Row],[Price]]*SalesTable[[#This Row],[Quanity]]</f>
        <v>1051</v>
      </c>
      <c r="K175" s="8">
        <f>SalesTable[[#This Row],[Amount]]-SalesTable[[#This Row],[Full Value]]</f>
        <v>-84.080000000000041</v>
      </c>
    </row>
    <row r="176" spans="1:11" x14ac:dyDescent="0.25">
      <c r="A176" t="s">
        <v>204</v>
      </c>
      <c r="B176" s="1">
        <v>41682</v>
      </c>
      <c r="C176" t="s">
        <v>10</v>
      </c>
      <c r="D176" t="s">
        <v>15</v>
      </c>
      <c r="E176" t="s">
        <v>38</v>
      </c>
      <c r="F176" s="9">
        <v>105.2</v>
      </c>
      <c r="G176">
        <v>4</v>
      </c>
      <c r="H176" s="9">
        <v>412.38</v>
      </c>
      <c r="I176" t="s">
        <v>13</v>
      </c>
      <c r="J176" s="8">
        <f>SalesTable[[#This Row],[Price]]*SalesTable[[#This Row],[Quanity]]</f>
        <v>420.8</v>
      </c>
      <c r="K176" s="8">
        <f>SalesTable[[#This Row],[Amount]]-SalesTable[[#This Row],[Full Value]]</f>
        <v>-8.4200000000000159</v>
      </c>
    </row>
    <row r="177" spans="1:11" x14ac:dyDescent="0.25">
      <c r="A177" t="s">
        <v>205</v>
      </c>
      <c r="B177" s="1">
        <v>41682</v>
      </c>
      <c r="C177" t="s">
        <v>21</v>
      </c>
      <c r="D177" t="s">
        <v>11</v>
      </c>
      <c r="E177" t="s">
        <v>19</v>
      </c>
      <c r="F177" s="9">
        <v>300.12</v>
      </c>
      <c r="G177">
        <v>1</v>
      </c>
      <c r="H177" s="9">
        <v>291.12</v>
      </c>
      <c r="I177" t="s">
        <v>13</v>
      </c>
      <c r="J177" s="8">
        <f>SalesTable[[#This Row],[Price]]*SalesTable[[#This Row],[Quanity]]</f>
        <v>300.12</v>
      </c>
      <c r="K177" s="8">
        <f>SalesTable[[#This Row],[Amount]]-SalesTable[[#This Row],[Full Value]]</f>
        <v>-9</v>
      </c>
    </row>
    <row r="178" spans="1:11" x14ac:dyDescent="0.25">
      <c r="A178" t="s">
        <v>207</v>
      </c>
      <c r="B178" s="1">
        <v>41692</v>
      </c>
      <c r="C178" t="s">
        <v>27</v>
      </c>
      <c r="D178" t="s">
        <v>23</v>
      </c>
      <c r="E178" t="s">
        <v>31</v>
      </c>
      <c r="F178" s="9">
        <v>210.2</v>
      </c>
      <c r="G178">
        <v>4</v>
      </c>
      <c r="H178" s="9">
        <v>781.94</v>
      </c>
      <c r="I178" t="s">
        <v>25</v>
      </c>
      <c r="J178" s="8">
        <f>SalesTable[[#This Row],[Price]]*SalesTable[[#This Row],[Quanity]]</f>
        <v>840.8</v>
      </c>
      <c r="K178" s="8">
        <f>SalesTable[[#This Row],[Amount]]-SalesTable[[#This Row],[Full Value]]</f>
        <v>-58.8599999999999</v>
      </c>
    </row>
    <row r="179" spans="1:11" x14ac:dyDescent="0.25">
      <c r="A179" t="s">
        <v>208</v>
      </c>
      <c r="B179" s="1">
        <v>41693</v>
      </c>
      <c r="C179" t="s">
        <v>10</v>
      </c>
      <c r="D179" t="s">
        <v>44</v>
      </c>
      <c r="E179" t="s">
        <v>12</v>
      </c>
      <c r="F179" s="9">
        <v>321.10000000000002</v>
      </c>
      <c r="G179">
        <v>4</v>
      </c>
      <c r="H179" s="9">
        <v>1207.3399999999999</v>
      </c>
      <c r="I179" t="s">
        <v>13</v>
      </c>
      <c r="J179" s="8">
        <f>SalesTable[[#This Row],[Price]]*SalesTable[[#This Row],[Quanity]]</f>
        <v>1284.4000000000001</v>
      </c>
      <c r="K179" s="8">
        <f>SalesTable[[#This Row],[Amount]]-SalesTable[[#This Row],[Full Value]]</f>
        <v>-77.060000000000173</v>
      </c>
    </row>
    <row r="180" spans="1:11" x14ac:dyDescent="0.25">
      <c r="A180" t="s">
        <v>209</v>
      </c>
      <c r="B180" s="1">
        <v>41693</v>
      </c>
      <c r="C180" t="s">
        <v>43</v>
      </c>
      <c r="D180" t="s">
        <v>11</v>
      </c>
      <c r="E180" t="s">
        <v>31</v>
      </c>
      <c r="F180" s="9">
        <v>210.2</v>
      </c>
      <c r="G180">
        <v>3</v>
      </c>
      <c r="H180" s="9">
        <v>573.85</v>
      </c>
      <c r="I180" t="s">
        <v>13</v>
      </c>
      <c r="J180" s="8">
        <f>SalesTable[[#This Row],[Price]]*SalesTable[[#This Row],[Quanity]]</f>
        <v>630.59999999999991</v>
      </c>
      <c r="K180" s="8">
        <f>SalesTable[[#This Row],[Amount]]-SalesTable[[#This Row],[Full Value]]</f>
        <v>-56.749999999999886</v>
      </c>
    </row>
    <row r="181" spans="1:11" x14ac:dyDescent="0.25">
      <c r="A181" t="s">
        <v>210</v>
      </c>
      <c r="B181" s="1">
        <v>41693</v>
      </c>
      <c r="C181" t="s">
        <v>74</v>
      </c>
      <c r="D181" t="s">
        <v>11</v>
      </c>
      <c r="E181" t="s">
        <v>19</v>
      </c>
      <c r="F181" s="9">
        <v>300.12</v>
      </c>
      <c r="G181">
        <v>3</v>
      </c>
      <c r="H181" s="9">
        <v>846.34</v>
      </c>
      <c r="I181" t="s">
        <v>13</v>
      </c>
      <c r="J181" s="8">
        <f>SalesTable[[#This Row],[Price]]*SalesTable[[#This Row],[Quanity]]</f>
        <v>900.36</v>
      </c>
      <c r="K181" s="8">
        <f>SalesTable[[#This Row],[Amount]]-SalesTable[[#This Row],[Full Value]]</f>
        <v>-54.019999999999982</v>
      </c>
    </row>
    <row r="182" spans="1:11" x14ac:dyDescent="0.25">
      <c r="A182" t="s">
        <v>211</v>
      </c>
      <c r="B182" s="1">
        <v>41693</v>
      </c>
      <c r="C182" t="s">
        <v>10</v>
      </c>
      <c r="D182" t="s">
        <v>11</v>
      </c>
      <c r="E182" t="s">
        <v>19</v>
      </c>
      <c r="F182" s="9">
        <v>300.12</v>
      </c>
      <c r="G182">
        <v>3</v>
      </c>
      <c r="H182" s="9">
        <v>873.35</v>
      </c>
      <c r="I182" t="s">
        <v>25</v>
      </c>
      <c r="J182" s="8">
        <f>SalesTable[[#This Row],[Price]]*SalesTable[[#This Row],[Quanity]]</f>
        <v>900.36</v>
      </c>
      <c r="K182" s="8">
        <f>SalesTable[[#This Row],[Amount]]-SalesTable[[#This Row],[Full Value]]</f>
        <v>-27.009999999999991</v>
      </c>
    </row>
    <row r="183" spans="1:11" x14ac:dyDescent="0.25">
      <c r="A183" t="s">
        <v>212</v>
      </c>
      <c r="B183" s="1">
        <v>41693</v>
      </c>
      <c r="C183" t="s">
        <v>74</v>
      </c>
      <c r="D183" t="s">
        <v>15</v>
      </c>
      <c r="E183" t="s">
        <v>19</v>
      </c>
      <c r="F183" s="9">
        <v>300.12</v>
      </c>
      <c r="G183">
        <v>1</v>
      </c>
      <c r="H183" s="9">
        <v>291.12</v>
      </c>
      <c r="I183" t="s">
        <v>13</v>
      </c>
      <c r="J183" s="8">
        <f>SalesTable[[#This Row],[Price]]*SalesTable[[#This Row],[Quanity]]</f>
        <v>300.12</v>
      </c>
      <c r="K183" s="8">
        <f>SalesTable[[#This Row],[Amount]]-SalesTable[[#This Row],[Full Value]]</f>
        <v>-9</v>
      </c>
    </row>
    <row r="184" spans="1:11" x14ac:dyDescent="0.25">
      <c r="A184" t="s">
        <v>213</v>
      </c>
      <c r="B184" s="1">
        <v>41693</v>
      </c>
      <c r="C184" t="s">
        <v>27</v>
      </c>
      <c r="D184" t="s">
        <v>23</v>
      </c>
      <c r="E184" t="s">
        <v>38</v>
      </c>
      <c r="F184" s="9">
        <v>105.2</v>
      </c>
      <c r="G184">
        <v>2</v>
      </c>
      <c r="H184" s="9">
        <v>189.36</v>
      </c>
      <c r="I184" t="s">
        <v>13</v>
      </c>
      <c r="J184" s="8">
        <f>SalesTable[[#This Row],[Price]]*SalesTable[[#This Row],[Quanity]]</f>
        <v>210.4</v>
      </c>
      <c r="K184" s="8">
        <f>SalesTable[[#This Row],[Amount]]-SalesTable[[#This Row],[Full Value]]</f>
        <v>-21.039999999999992</v>
      </c>
    </row>
    <row r="185" spans="1:11" x14ac:dyDescent="0.25">
      <c r="A185" t="s">
        <v>214</v>
      </c>
      <c r="B185" s="1">
        <v>41694</v>
      </c>
      <c r="C185" t="s">
        <v>21</v>
      </c>
      <c r="D185" t="s">
        <v>15</v>
      </c>
      <c r="E185" t="s">
        <v>31</v>
      </c>
      <c r="F185" s="9">
        <v>210.2</v>
      </c>
      <c r="G185">
        <v>1</v>
      </c>
      <c r="H185" s="9">
        <v>201.79</v>
      </c>
      <c r="I185" t="s">
        <v>17</v>
      </c>
      <c r="J185" s="8">
        <f>SalesTable[[#This Row],[Price]]*SalesTable[[#This Row],[Quanity]]</f>
        <v>210.2</v>
      </c>
      <c r="K185" s="8">
        <f>SalesTable[[#This Row],[Amount]]-SalesTable[[#This Row],[Full Value]]</f>
        <v>-8.4099999999999966</v>
      </c>
    </row>
    <row r="186" spans="1:11" x14ac:dyDescent="0.25">
      <c r="A186" t="s">
        <v>215</v>
      </c>
      <c r="B186" s="1">
        <v>41694</v>
      </c>
      <c r="C186" t="s">
        <v>10</v>
      </c>
      <c r="D186" t="s">
        <v>15</v>
      </c>
      <c r="E186" t="s">
        <v>19</v>
      </c>
      <c r="F186" s="9">
        <v>300.12</v>
      </c>
      <c r="G186">
        <v>2</v>
      </c>
      <c r="H186" s="9">
        <v>582.23</v>
      </c>
      <c r="I186" t="s">
        <v>25</v>
      </c>
      <c r="J186" s="8">
        <f>SalesTable[[#This Row],[Price]]*SalesTable[[#This Row],[Quanity]]</f>
        <v>600.24</v>
      </c>
      <c r="K186" s="8">
        <f>SalesTable[[#This Row],[Amount]]-SalesTable[[#This Row],[Full Value]]</f>
        <v>-18.009999999999991</v>
      </c>
    </row>
    <row r="187" spans="1:11" x14ac:dyDescent="0.25">
      <c r="A187" t="s">
        <v>216</v>
      </c>
      <c r="B187" s="1">
        <v>41694</v>
      </c>
      <c r="C187" t="s">
        <v>10</v>
      </c>
      <c r="D187" t="s">
        <v>15</v>
      </c>
      <c r="E187" t="s">
        <v>31</v>
      </c>
      <c r="F187" s="9">
        <v>210.2</v>
      </c>
      <c r="G187">
        <v>1</v>
      </c>
      <c r="H187" s="9">
        <v>193.38</v>
      </c>
      <c r="I187" t="s">
        <v>13</v>
      </c>
      <c r="J187" s="8">
        <f>SalesTable[[#This Row],[Price]]*SalesTable[[#This Row],[Quanity]]</f>
        <v>210.2</v>
      </c>
      <c r="K187" s="8">
        <f>SalesTable[[#This Row],[Amount]]-SalesTable[[#This Row],[Full Value]]</f>
        <v>-16.819999999999993</v>
      </c>
    </row>
    <row r="188" spans="1:11" x14ac:dyDescent="0.25">
      <c r="A188" t="s">
        <v>217</v>
      </c>
      <c r="B188" s="1">
        <v>41694</v>
      </c>
      <c r="C188" t="s">
        <v>74</v>
      </c>
      <c r="D188" t="s">
        <v>206</v>
      </c>
      <c r="E188" t="s">
        <v>24</v>
      </c>
      <c r="F188" s="9">
        <v>102.1</v>
      </c>
      <c r="G188">
        <v>5</v>
      </c>
      <c r="H188" s="9">
        <v>484.98</v>
      </c>
      <c r="I188" t="s">
        <v>13</v>
      </c>
      <c r="J188" s="8">
        <f>SalesTable[[#This Row],[Price]]*SalesTable[[#This Row],[Quanity]]</f>
        <v>510.5</v>
      </c>
      <c r="K188" s="8">
        <f>SalesTable[[#This Row],[Amount]]-SalesTable[[#This Row],[Full Value]]</f>
        <v>-25.519999999999982</v>
      </c>
    </row>
    <row r="189" spans="1:11" x14ac:dyDescent="0.25">
      <c r="A189" t="s">
        <v>218</v>
      </c>
      <c r="B189" s="1">
        <v>41694</v>
      </c>
      <c r="C189" t="s">
        <v>43</v>
      </c>
      <c r="D189" t="s">
        <v>23</v>
      </c>
      <c r="E189" t="s">
        <v>19</v>
      </c>
      <c r="F189" s="9">
        <v>300.12</v>
      </c>
      <c r="G189">
        <v>1</v>
      </c>
      <c r="H189" s="9">
        <v>285.11</v>
      </c>
      <c r="I189" t="s">
        <v>25</v>
      </c>
      <c r="J189" s="8">
        <f>SalesTable[[#This Row],[Price]]*SalesTable[[#This Row],[Quanity]]</f>
        <v>300.12</v>
      </c>
      <c r="K189" s="8">
        <f>SalesTable[[#This Row],[Amount]]-SalesTable[[#This Row],[Full Value]]</f>
        <v>-15.009999999999991</v>
      </c>
    </row>
    <row r="190" spans="1:11" x14ac:dyDescent="0.25">
      <c r="A190" t="s">
        <v>219</v>
      </c>
      <c r="B190" s="1">
        <v>41695</v>
      </c>
      <c r="C190" t="s">
        <v>10</v>
      </c>
      <c r="D190" t="s">
        <v>206</v>
      </c>
      <c r="E190" t="s">
        <v>19</v>
      </c>
      <c r="F190" s="9">
        <v>300.12</v>
      </c>
      <c r="G190">
        <v>4</v>
      </c>
      <c r="H190" s="9">
        <v>1152.46</v>
      </c>
      <c r="I190" t="s">
        <v>17</v>
      </c>
      <c r="J190" s="8">
        <f>SalesTable[[#This Row],[Price]]*SalesTable[[#This Row],[Quanity]]</f>
        <v>1200.48</v>
      </c>
      <c r="K190" s="8">
        <f>SalesTable[[#This Row],[Amount]]-SalesTable[[#This Row],[Full Value]]</f>
        <v>-48.019999999999982</v>
      </c>
    </row>
    <row r="191" spans="1:11" x14ac:dyDescent="0.25">
      <c r="A191" t="s">
        <v>220</v>
      </c>
      <c r="B191" s="1">
        <v>41695</v>
      </c>
      <c r="C191" t="s">
        <v>27</v>
      </c>
      <c r="D191" t="s">
        <v>36</v>
      </c>
      <c r="E191" t="s">
        <v>38</v>
      </c>
      <c r="F191" s="9">
        <v>105.2</v>
      </c>
      <c r="G191">
        <v>5</v>
      </c>
      <c r="H191" s="9">
        <v>478.66</v>
      </c>
      <c r="I191" t="s">
        <v>25</v>
      </c>
      <c r="J191" s="8">
        <f>SalesTable[[#This Row],[Price]]*SalesTable[[#This Row],[Quanity]]</f>
        <v>526</v>
      </c>
      <c r="K191" s="8">
        <f>SalesTable[[#This Row],[Amount]]-SalesTable[[#This Row],[Full Value]]</f>
        <v>-47.339999999999975</v>
      </c>
    </row>
    <row r="192" spans="1:11" x14ac:dyDescent="0.25">
      <c r="A192" t="s">
        <v>221</v>
      </c>
      <c r="B192" s="1">
        <v>41695</v>
      </c>
      <c r="C192" t="s">
        <v>10</v>
      </c>
      <c r="D192" t="s">
        <v>23</v>
      </c>
      <c r="E192" t="s">
        <v>19</v>
      </c>
      <c r="F192" s="9">
        <v>300.12</v>
      </c>
      <c r="G192">
        <v>5</v>
      </c>
      <c r="H192" s="9">
        <v>1455.58</v>
      </c>
      <c r="I192" t="s">
        <v>13</v>
      </c>
      <c r="J192" s="8">
        <f>SalesTable[[#This Row],[Price]]*SalesTable[[#This Row],[Quanity]]</f>
        <v>1500.6</v>
      </c>
      <c r="K192" s="8">
        <f>SalesTable[[#This Row],[Amount]]-SalesTable[[#This Row],[Full Value]]</f>
        <v>-45.019999999999982</v>
      </c>
    </row>
    <row r="193" spans="1:11" x14ac:dyDescent="0.25">
      <c r="A193" t="s">
        <v>222</v>
      </c>
      <c r="B193" s="1">
        <v>41696</v>
      </c>
      <c r="C193" t="s">
        <v>10</v>
      </c>
      <c r="D193" t="s">
        <v>15</v>
      </c>
      <c r="E193" t="s">
        <v>24</v>
      </c>
      <c r="F193" s="9">
        <v>102.1</v>
      </c>
      <c r="G193">
        <v>1</v>
      </c>
      <c r="H193" s="9">
        <v>92.91</v>
      </c>
      <c r="I193" t="s">
        <v>13</v>
      </c>
      <c r="J193" s="8">
        <f>SalesTable[[#This Row],[Price]]*SalesTable[[#This Row],[Quanity]]</f>
        <v>102.1</v>
      </c>
      <c r="K193" s="8">
        <f>SalesTable[[#This Row],[Amount]]-SalesTable[[#This Row],[Full Value]]</f>
        <v>-9.1899999999999977</v>
      </c>
    </row>
    <row r="194" spans="1:11" x14ac:dyDescent="0.25">
      <c r="A194" t="s">
        <v>223</v>
      </c>
      <c r="B194" s="1">
        <v>41696</v>
      </c>
      <c r="C194" t="s">
        <v>224</v>
      </c>
      <c r="D194" t="s">
        <v>206</v>
      </c>
      <c r="E194" t="s">
        <v>31</v>
      </c>
      <c r="F194" s="9">
        <v>210.2</v>
      </c>
      <c r="G194">
        <v>1</v>
      </c>
      <c r="H194" s="9">
        <v>195.49</v>
      </c>
      <c r="I194" t="s">
        <v>25</v>
      </c>
      <c r="J194" s="8">
        <f>SalesTable[[#This Row],[Price]]*SalesTable[[#This Row],[Quanity]]</f>
        <v>210.2</v>
      </c>
      <c r="K194" s="8">
        <f>SalesTable[[#This Row],[Amount]]-SalesTable[[#This Row],[Full Value]]</f>
        <v>-14.70999999999998</v>
      </c>
    </row>
    <row r="195" spans="1:11" x14ac:dyDescent="0.25">
      <c r="A195" t="s">
        <v>225</v>
      </c>
      <c r="B195" s="1">
        <v>41697</v>
      </c>
      <c r="C195" t="s">
        <v>27</v>
      </c>
      <c r="D195" t="s">
        <v>36</v>
      </c>
      <c r="E195" t="s">
        <v>31</v>
      </c>
      <c r="F195" s="9">
        <v>210.2</v>
      </c>
      <c r="G195">
        <v>4</v>
      </c>
      <c r="H195" s="9">
        <v>765.13</v>
      </c>
      <c r="I195" t="s">
        <v>25</v>
      </c>
      <c r="J195" s="8">
        <f>SalesTable[[#This Row],[Price]]*SalesTable[[#This Row],[Quanity]]</f>
        <v>840.8</v>
      </c>
      <c r="K195" s="8">
        <f>SalesTable[[#This Row],[Amount]]-SalesTable[[#This Row],[Full Value]]</f>
        <v>-75.669999999999959</v>
      </c>
    </row>
    <row r="196" spans="1:11" x14ac:dyDescent="0.25">
      <c r="A196" t="s">
        <v>226</v>
      </c>
      <c r="B196" s="1">
        <v>41698</v>
      </c>
      <c r="C196" t="s">
        <v>43</v>
      </c>
      <c r="D196" t="s">
        <v>15</v>
      </c>
      <c r="E196" t="s">
        <v>31</v>
      </c>
      <c r="F196" s="9">
        <v>210.2</v>
      </c>
      <c r="G196">
        <v>2</v>
      </c>
      <c r="H196" s="9">
        <v>407.79</v>
      </c>
      <c r="I196" t="s">
        <v>25</v>
      </c>
      <c r="J196" s="8">
        <f>SalesTable[[#This Row],[Price]]*SalesTable[[#This Row],[Quanity]]</f>
        <v>420.4</v>
      </c>
      <c r="K196" s="8">
        <f>SalesTable[[#This Row],[Amount]]-SalesTable[[#This Row],[Full Value]]</f>
        <v>-12.609999999999957</v>
      </c>
    </row>
    <row r="197" spans="1:11" x14ac:dyDescent="0.25">
      <c r="A197" t="s">
        <v>227</v>
      </c>
      <c r="B197" s="1">
        <v>41698</v>
      </c>
      <c r="C197" t="s">
        <v>10</v>
      </c>
      <c r="D197" t="s">
        <v>206</v>
      </c>
      <c r="E197" t="s">
        <v>38</v>
      </c>
      <c r="F197" s="9">
        <v>105.2</v>
      </c>
      <c r="G197">
        <v>4</v>
      </c>
      <c r="H197" s="9">
        <v>395.55</v>
      </c>
      <c r="I197" t="s">
        <v>25</v>
      </c>
      <c r="J197" s="8">
        <f>SalesTable[[#This Row],[Price]]*SalesTable[[#This Row],[Quanity]]</f>
        <v>420.8</v>
      </c>
      <c r="K197" s="8">
        <f>SalesTable[[#This Row],[Amount]]-SalesTable[[#This Row],[Full Value]]</f>
        <v>-25.25</v>
      </c>
    </row>
    <row r="198" spans="1:11" x14ac:dyDescent="0.25">
      <c r="A198" t="s">
        <v>228</v>
      </c>
      <c r="B198" s="1">
        <v>41698</v>
      </c>
      <c r="C198" t="s">
        <v>10</v>
      </c>
      <c r="D198" t="s">
        <v>23</v>
      </c>
      <c r="E198" t="s">
        <v>19</v>
      </c>
      <c r="F198" s="9">
        <v>300.12</v>
      </c>
      <c r="G198">
        <v>2</v>
      </c>
      <c r="H198" s="9">
        <v>546.22</v>
      </c>
      <c r="I198" t="s">
        <v>13</v>
      </c>
      <c r="J198" s="8">
        <f>SalesTable[[#This Row],[Price]]*SalesTable[[#This Row],[Quanity]]</f>
        <v>600.24</v>
      </c>
      <c r="K198" s="8">
        <f>SalesTable[[#This Row],[Amount]]-SalesTable[[#This Row],[Full Value]]</f>
        <v>-54.019999999999982</v>
      </c>
    </row>
    <row r="199" spans="1:11" x14ac:dyDescent="0.25">
      <c r="A199" t="s">
        <v>229</v>
      </c>
      <c r="B199" s="1">
        <v>41699</v>
      </c>
      <c r="C199" t="s">
        <v>10</v>
      </c>
      <c r="D199" t="s">
        <v>44</v>
      </c>
      <c r="E199" t="s">
        <v>31</v>
      </c>
      <c r="F199" s="9">
        <v>210.2</v>
      </c>
      <c r="G199">
        <v>2</v>
      </c>
      <c r="H199" s="9">
        <v>390.97</v>
      </c>
      <c r="I199" t="s">
        <v>25</v>
      </c>
      <c r="J199" s="8">
        <f>SalesTable[[#This Row],[Price]]*SalesTable[[#This Row],[Quanity]]</f>
        <v>420.4</v>
      </c>
      <c r="K199" s="8">
        <f>SalesTable[[#This Row],[Amount]]-SalesTable[[#This Row],[Full Value]]</f>
        <v>-29.42999999999995</v>
      </c>
    </row>
    <row r="200" spans="1:11" x14ac:dyDescent="0.25">
      <c r="A200" t="s">
        <v>230</v>
      </c>
      <c r="B200" s="1">
        <v>41699</v>
      </c>
      <c r="C200" t="s">
        <v>10</v>
      </c>
      <c r="D200" t="s">
        <v>11</v>
      </c>
      <c r="E200" t="s">
        <v>31</v>
      </c>
      <c r="F200" s="9">
        <v>210.2</v>
      </c>
      <c r="G200">
        <v>1</v>
      </c>
      <c r="H200" s="9">
        <v>208.1</v>
      </c>
      <c r="I200" t="s">
        <v>13</v>
      </c>
      <c r="J200" s="8">
        <f>SalesTable[[#This Row],[Price]]*SalesTable[[#This Row],[Quanity]]</f>
        <v>210.2</v>
      </c>
      <c r="K200" s="8">
        <f>SalesTable[[#This Row],[Amount]]-SalesTable[[#This Row],[Full Value]]</f>
        <v>-2.0999999999999943</v>
      </c>
    </row>
    <row r="201" spans="1:11" x14ac:dyDescent="0.25">
      <c r="A201" t="s">
        <v>231</v>
      </c>
      <c r="B201" s="1">
        <v>41699</v>
      </c>
      <c r="C201" t="s">
        <v>10</v>
      </c>
      <c r="D201" t="s">
        <v>15</v>
      </c>
      <c r="E201" t="s">
        <v>24</v>
      </c>
      <c r="F201" s="9">
        <v>102.1</v>
      </c>
      <c r="G201">
        <v>2</v>
      </c>
      <c r="H201" s="9">
        <v>200.12</v>
      </c>
      <c r="I201" t="s">
        <v>13</v>
      </c>
      <c r="J201" s="8">
        <f>SalesTable[[#This Row],[Price]]*SalesTable[[#This Row],[Quanity]]</f>
        <v>204.2</v>
      </c>
      <c r="K201" s="8">
        <f>SalesTable[[#This Row],[Amount]]-SalesTable[[#This Row],[Full Value]]</f>
        <v>-4.0799999999999841</v>
      </c>
    </row>
    <row r="202" spans="1:11" x14ac:dyDescent="0.25">
      <c r="A202" t="s">
        <v>232</v>
      </c>
      <c r="B202" s="1">
        <v>41699</v>
      </c>
      <c r="C202" t="s">
        <v>27</v>
      </c>
      <c r="D202" t="s">
        <v>15</v>
      </c>
      <c r="E202" t="s">
        <v>31</v>
      </c>
      <c r="F202" s="9">
        <v>210.2</v>
      </c>
      <c r="G202">
        <v>4</v>
      </c>
      <c r="H202" s="9">
        <v>765.13</v>
      </c>
      <c r="I202" t="s">
        <v>17</v>
      </c>
      <c r="J202" s="8">
        <f>SalesTable[[#This Row],[Price]]*SalesTable[[#This Row],[Quanity]]</f>
        <v>840.8</v>
      </c>
      <c r="K202" s="8">
        <f>SalesTable[[#This Row],[Amount]]-SalesTable[[#This Row],[Full Value]]</f>
        <v>-75.669999999999959</v>
      </c>
    </row>
    <row r="203" spans="1:11" x14ac:dyDescent="0.25">
      <c r="A203" t="s">
        <v>233</v>
      </c>
      <c r="B203" s="1">
        <v>41699</v>
      </c>
      <c r="C203" t="s">
        <v>10</v>
      </c>
      <c r="D203" t="s">
        <v>36</v>
      </c>
      <c r="E203" t="s">
        <v>31</v>
      </c>
      <c r="F203" s="9">
        <v>210.2</v>
      </c>
      <c r="G203">
        <v>1</v>
      </c>
      <c r="H203" s="9">
        <v>197.59</v>
      </c>
      <c r="I203" t="s">
        <v>25</v>
      </c>
      <c r="J203" s="8">
        <f>SalesTable[[#This Row],[Price]]*SalesTable[[#This Row],[Quanity]]</f>
        <v>210.2</v>
      </c>
      <c r="K203" s="8">
        <f>SalesTable[[#This Row],[Amount]]-SalesTable[[#This Row],[Full Value]]</f>
        <v>-12.609999999999985</v>
      </c>
    </row>
    <row r="204" spans="1:11" x14ac:dyDescent="0.25">
      <c r="A204" t="s">
        <v>234</v>
      </c>
      <c r="B204" s="1">
        <v>41699</v>
      </c>
      <c r="C204" t="s">
        <v>10</v>
      </c>
      <c r="D204" t="s">
        <v>23</v>
      </c>
      <c r="E204" t="s">
        <v>31</v>
      </c>
      <c r="F204" s="9">
        <v>210.2</v>
      </c>
      <c r="G204">
        <v>3</v>
      </c>
      <c r="H204" s="9">
        <v>630.6</v>
      </c>
      <c r="I204" t="s">
        <v>25</v>
      </c>
      <c r="J204" s="8">
        <f>SalesTable[[#This Row],[Price]]*SalesTable[[#This Row],[Quanity]]</f>
        <v>630.59999999999991</v>
      </c>
      <c r="K204" s="8">
        <f>SalesTable[[#This Row],[Amount]]-SalesTable[[#This Row],[Full Value]]</f>
        <v>0</v>
      </c>
    </row>
    <row r="205" spans="1:11" x14ac:dyDescent="0.25">
      <c r="A205" t="s">
        <v>235</v>
      </c>
      <c r="B205" s="1">
        <v>41700</v>
      </c>
      <c r="C205" t="s">
        <v>10</v>
      </c>
      <c r="D205" t="s">
        <v>15</v>
      </c>
      <c r="E205" t="s">
        <v>24</v>
      </c>
      <c r="F205" s="9">
        <v>102.1</v>
      </c>
      <c r="G205">
        <v>2</v>
      </c>
      <c r="H205" s="9">
        <v>187.86</v>
      </c>
      <c r="I205" t="s">
        <v>13</v>
      </c>
      <c r="J205" s="8">
        <f>SalesTable[[#This Row],[Price]]*SalesTable[[#This Row],[Quanity]]</f>
        <v>204.2</v>
      </c>
      <c r="K205" s="8">
        <f>SalesTable[[#This Row],[Amount]]-SalesTable[[#This Row],[Full Value]]</f>
        <v>-16.339999999999975</v>
      </c>
    </row>
    <row r="206" spans="1:11" x14ac:dyDescent="0.25">
      <c r="A206" t="s">
        <v>236</v>
      </c>
      <c r="B206" s="1">
        <v>41700</v>
      </c>
      <c r="C206" t="s">
        <v>10</v>
      </c>
      <c r="D206" t="s">
        <v>206</v>
      </c>
      <c r="E206" t="s">
        <v>24</v>
      </c>
      <c r="F206" s="9">
        <v>102.1</v>
      </c>
      <c r="G206">
        <v>3</v>
      </c>
      <c r="H206" s="9">
        <v>300.17</v>
      </c>
      <c r="I206" t="s">
        <v>17</v>
      </c>
      <c r="J206" s="8">
        <f>SalesTable[[#This Row],[Price]]*SalesTable[[#This Row],[Quanity]]</f>
        <v>306.29999999999995</v>
      </c>
      <c r="K206" s="8">
        <f>SalesTable[[#This Row],[Amount]]-SalesTable[[#This Row],[Full Value]]</f>
        <v>-6.1299999999999386</v>
      </c>
    </row>
    <row r="207" spans="1:11" x14ac:dyDescent="0.25">
      <c r="A207" t="s">
        <v>237</v>
      </c>
      <c r="B207" s="1">
        <v>41700</v>
      </c>
      <c r="C207" t="s">
        <v>10</v>
      </c>
      <c r="D207" t="s">
        <v>23</v>
      </c>
      <c r="E207" t="s">
        <v>31</v>
      </c>
      <c r="F207" s="9">
        <v>210.2</v>
      </c>
      <c r="G207">
        <v>2</v>
      </c>
      <c r="H207" s="9">
        <v>386.77</v>
      </c>
      <c r="I207" t="s">
        <v>13</v>
      </c>
      <c r="J207" s="8">
        <f>SalesTable[[#This Row],[Price]]*SalesTable[[#This Row],[Quanity]]</f>
        <v>420.4</v>
      </c>
      <c r="K207" s="8">
        <f>SalesTable[[#This Row],[Amount]]-SalesTable[[#This Row],[Full Value]]</f>
        <v>-33.629999999999995</v>
      </c>
    </row>
    <row r="208" spans="1:11" x14ac:dyDescent="0.25">
      <c r="A208" t="s">
        <v>238</v>
      </c>
      <c r="B208" s="1">
        <v>41701</v>
      </c>
      <c r="C208" t="s">
        <v>10</v>
      </c>
      <c r="D208" t="s">
        <v>15</v>
      </c>
      <c r="E208" t="s">
        <v>31</v>
      </c>
      <c r="F208" s="9">
        <v>210.2</v>
      </c>
      <c r="G208">
        <v>3</v>
      </c>
      <c r="H208" s="9">
        <v>580.15</v>
      </c>
      <c r="I208" t="s">
        <v>17</v>
      </c>
      <c r="J208" s="8">
        <f>SalesTable[[#This Row],[Price]]*SalesTable[[#This Row],[Quanity]]</f>
        <v>630.59999999999991</v>
      </c>
      <c r="K208" s="8">
        <f>SalesTable[[#This Row],[Amount]]-SalesTable[[#This Row],[Full Value]]</f>
        <v>-50.449999999999932</v>
      </c>
    </row>
    <row r="209" spans="1:11" x14ac:dyDescent="0.25">
      <c r="A209" t="s">
        <v>239</v>
      </c>
      <c r="B209" s="1">
        <v>41701</v>
      </c>
      <c r="C209" t="s">
        <v>43</v>
      </c>
      <c r="D209" t="s">
        <v>15</v>
      </c>
      <c r="E209" t="s">
        <v>31</v>
      </c>
      <c r="F209" s="9">
        <v>210.2</v>
      </c>
      <c r="G209">
        <v>1</v>
      </c>
      <c r="H209" s="9">
        <v>102.04</v>
      </c>
      <c r="I209" t="s">
        <v>13</v>
      </c>
      <c r="J209" s="8">
        <f>SalesTable[[#This Row],[Price]]*SalesTable[[#This Row],[Quanity]]</f>
        <v>210.2</v>
      </c>
      <c r="K209" s="8">
        <f>SalesTable[[#This Row],[Amount]]-SalesTable[[#This Row],[Full Value]]</f>
        <v>-108.15999999999998</v>
      </c>
    </row>
    <row r="210" spans="1:11" x14ac:dyDescent="0.25">
      <c r="A210" t="s">
        <v>240</v>
      </c>
      <c r="B210" s="1">
        <v>41701</v>
      </c>
      <c r="C210" t="s">
        <v>10</v>
      </c>
      <c r="D210" t="s">
        <v>15</v>
      </c>
      <c r="E210" t="s">
        <v>12</v>
      </c>
      <c r="F210" s="9">
        <v>321.10000000000002</v>
      </c>
      <c r="G210">
        <v>1</v>
      </c>
      <c r="H210" s="9">
        <v>301.83999999999997</v>
      </c>
      <c r="I210" t="s">
        <v>25</v>
      </c>
      <c r="J210" s="8">
        <f>SalesTable[[#This Row],[Price]]*SalesTable[[#This Row],[Quanity]]</f>
        <v>321.10000000000002</v>
      </c>
      <c r="K210" s="8">
        <f>SalesTable[[#This Row],[Amount]]-SalesTable[[#This Row],[Full Value]]</f>
        <v>-19.260000000000048</v>
      </c>
    </row>
    <row r="211" spans="1:11" x14ac:dyDescent="0.25">
      <c r="A211" t="s">
        <v>241</v>
      </c>
      <c r="B211" s="1">
        <v>41701</v>
      </c>
      <c r="C211" t="s">
        <v>27</v>
      </c>
      <c r="D211" t="s">
        <v>206</v>
      </c>
      <c r="E211" t="s">
        <v>38</v>
      </c>
      <c r="F211" s="9">
        <v>105.2</v>
      </c>
      <c r="G211">
        <v>2</v>
      </c>
      <c r="H211" s="9">
        <v>193.57</v>
      </c>
      <c r="I211" t="s">
        <v>25</v>
      </c>
      <c r="J211" s="8">
        <f>SalesTable[[#This Row],[Price]]*SalesTable[[#This Row],[Quanity]]</f>
        <v>210.4</v>
      </c>
      <c r="K211" s="8">
        <f>SalesTable[[#This Row],[Amount]]-SalesTable[[#This Row],[Full Value]]</f>
        <v>-16.830000000000013</v>
      </c>
    </row>
    <row r="212" spans="1:11" x14ac:dyDescent="0.25">
      <c r="A212" t="s">
        <v>242</v>
      </c>
      <c r="B212" s="1">
        <v>41701</v>
      </c>
      <c r="C212" t="s">
        <v>10</v>
      </c>
      <c r="D212" t="s">
        <v>206</v>
      </c>
      <c r="E212" t="s">
        <v>16</v>
      </c>
      <c r="F212" s="9">
        <v>401.1</v>
      </c>
      <c r="G212">
        <v>1</v>
      </c>
      <c r="H212" s="9">
        <v>393.08</v>
      </c>
      <c r="I212" t="s">
        <v>13</v>
      </c>
      <c r="J212" s="8">
        <f>SalesTable[[#This Row],[Price]]*SalesTable[[#This Row],[Quanity]]</f>
        <v>401.1</v>
      </c>
      <c r="K212" s="8">
        <f>SalesTable[[#This Row],[Amount]]-SalesTable[[#This Row],[Full Value]]</f>
        <v>-8.0200000000000387</v>
      </c>
    </row>
    <row r="213" spans="1:11" x14ac:dyDescent="0.25">
      <c r="A213" t="s">
        <v>243</v>
      </c>
      <c r="B213" s="1">
        <v>41701</v>
      </c>
      <c r="C213" t="s">
        <v>10</v>
      </c>
      <c r="D213" t="s">
        <v>36</v>
      </c>
      <c r="E213" t="s">
        <v>24</v>
      </c>
      <c r="F213" s="9">
        <v>102.1</v>
      </c>
      <c r="G213">
        <v>3</v>
      </c>
      <c r="H213" s="9">
        <v>290.99</v>
      </c>
      <c r="I213" t="s">
        <v>25</v>
      </c>
      <c r="J213" s="8">
        <f>SalesTable[[#This Row],[Price]]*SalesTable[[#This Row],[Quanity]]</f>
        <v>306.29999999999995</v>
      </c>
      <c r="K213" s="8">
        <f>SalesTable[[#This Row],[Amount]]-SalesTable[[#This Row],[Full Value]]</f>
        <v>-15.309999999999945</v>
      </c>
    </row>
    <row r="214" spans="1:11" x14ac:dyDescent="0.25">
      <c r="A214" t="s">
        <v>244</v>
      </c>
      <c r="B214" s="1">
        <v>41701</v>
      </c>
      <c r="C214" t="s">
        <v>27</v>
      </c>
      <c r="D214" t="s">
        <v>36</v>
      </c>
      <c r="E214" t="s">
        <v>24</v>
      </c>
      <c r="F214" s="9">
        <v>102.1</v>
      </c>
      <c r="G214">
        <v>2</v>
      </c>
      <c r="H214" s="9">
        <v>200.12</v>
      </c>
      <c r="I214" t="s">
        <v>13</v>
      </c>
      <c r="J214" s="8">
        <f>SalesTable[[#This Row],[Price]]*SalesTable[[#This Row],[Quanity]]</f>
        <v>204.2</v>
      </c>
      <c r="K214" s="8">
        <f>SalesTable[[#This Row],[Amount]]-SalesTable[[#This Row],[Full Value]]</f>
        <v>-4.0799999999999841</v>
      </c>
    </row>
    <row r="215" spans="1:11" x14ac:dyDescent="0.25">
      <c r="A215" t="s">
        <v>245</v>
      </c>
      <c r="B215" s="1">
        <v>41702</v>
      </c>
      <c r="C215" t="s">
        <v>10</v>
      </c>
      <c r="D215" t="s">
        <v>15</v>
      </c>
      <c r="E215" t="s">
        <v>12</v>
      </c>
      <c r="F215" s="9">
        <v>321.10000000000002</v>
      </c>
      <c r="G215">
        <v>3</v>
      </c>
      <c r="H215" s="9">
        <v>944.03</v>
      </c>
      <c r="I215" t="s">
        <v>25</v>
      </c>
      <c r="J215" s="8">
        <f>SalesTable[[#This Row],[Price]]*SalesTable[[#This Row],[Quanity]]</f>
        <v>963.30000000000007</v>
      </c>
      <c r="K215" s="8">
        <f>SalesTable[[#This Row],[Amount]]-SalesTable[[#This Row],[Full Value]]</f>
        <v>-19.270000000000095</v>
      </c>
    </row>
    <row r="216" spans="1:11" x14ac:dyDescent="0.25">
      <c r="A216" t="s">
        <v>246</v>
      </c>
      <c r="B216" s="1">
        <v>41702</v>
      </c>
      <c r="C216" t="s">
        <v>10</v>
      </c>
      <c r="D216" t="s">
        <v>15</v>
      </c>
      <c r="E216" t="s">
        <v>31</v>
      </c>
      <c r="F216" s="9">
        <v>210.2</v>
      </c>
      <c r="G216">
        <v>3</v>
      </c>
      <c r="H216" s="9">
        <v>580.15</v>
      </c>
      <c r="I216" t="s">
        <v>17</v>
      </c>
      <c r="J216" s="8">
        <f>SalesTable[[#This Row],[Price]]*SalesTable[[#This Row],[Quanity]]</f>
        <v>630.59999999999991</v>
      </c>
      <c r="K216" s="8">
        <f>SalesTable[[#This Row],[Amount]]-SalesTable[[#This Row],[Full Value]]</f>
        <v>-50.449999999999932</v>
      </c>
    </row>
    <row r="217" spans="1:11" x14ac:dyDescent="0.25">
      <c r="A217" t="s">
        <v>247</v>
      </c>
      <c r="B217" s="1">
        <v>41702</v>
      </c>
      <c r="C217" t="s">
        <v>10</v>
      </c>
      <c r="D217" t="s">
        <v>15</v>
      </c>
      <c r="E217" t="s">
        <v>24</v>
      </c>
      <c r="F217" s="9">
        <v>102.1</v>
      </c>
      <c r="G217">
        <v>2</v>
      </c>
      <c r="H217" s="9">
        <v>202.16</v>
      </c>
      <c r="I217" t="s">
        <v>25</v>
      </c>
      <c r="J217" s="8">
        <f>SalesTable[[#This Row],[Price]]*SalesTable[[#This Row],[Quanity]]</f>
        <v>204.2</v>
      </c>
      <c r="K217" s="8">
        <f>SalesTable[[#This Row],[Amount]]-SalesTable[[#This Row],[Full Value]]</f>
        <v>-2.039999999999992</v>
      </c>
    </row>
    <row r="218" spans="1:11" x14ac:dyDescent="0.25">
      <c r="A218" t="s">
        <v>248</v>
      </c>
      <c r="B218" s="1">
        <v>41703</v>
      </c>
      <c r="C218" t="s">
        <v>43</v>
      </c>
      <c r="D218" t="s">
        <v>11</v>
      </c>
      <c r="E218" t="s">
        <v>16</v>
      </c>
      <c r="F218" s="9">
        <v>401.1</v>
      </c>
      <c r="G218">
        <v>2</v>
      </c>
      <c r="H218" s="9">
        <v>754.07</v>
      </c>
      <c r="I218" t="s">
        <v>13</v>
      </c>
      <c r="J218" s="8">
        <f>SalesTable[[#This Row],[Price]]*SalesTable[[#This Row],[Quanity]]</f>
        <v>802.2</v>
      </c>
      <c r="K218" s="8">
        <f>SalesTable[[#This Row],[Amount]]-SalesTable[[#This Row],[Full Value]]</f>
        <v>-48.129999999999995</v>
      </c>
    </row>
    <row r="219" spans="1:11" x14ac:dyDescent="0.25">
      <c r="A219" t="s">
        <v>249</v>
      </c>
      <c r="B219" s="1">
        <v>41703</v>
      </c>
      <c r="C219" t="s">
        <v>10</v>
      </c>
      <c r="D219" t="s">
        <v>11</v>
      </c>
      <c r="E219" t="s">
        <v>31</v>
      </c>
      <c r="F219" s="9">
        <v>210.2</v>
      </c>
      <c r="G219">
        <v>2</v>
      </c>
      <c r="H219" s="9">
        <v>420.4</v>
      </c>
      <c r="I219" t="s">
        <v>13</v>
      </c>
      <c r="J219" s="8">
        <f>SalesTable[[#This Row],[Price]]*SalesTable[[#This Row],[Quanity]]</f>
        <v>420.4</v>
      </c>
      <c r="K219" s="8">
        <f>SalesTable[[#This Row],[Amount]]-SalesTable[[#This Row],[Full Value]]</f>
        <v>0</v>
      </c>
    </row>
    <row r="220" spans="1:11" x14ac:dyDescent="0.25">
      <c r="A220" t="s">
        <v>250</v>
      </c>
      <c r="B220" s="1">
        <v>41703</v>
      </c>
      <c r="C220" t="s">
        <v>10</v>
      </c>
      <c r="D220" t="s">
        <v>11</v>
      </c>
      <c r="E220" t="s">
        <v>12</v>
      </c>
      <c r="F220" s="9">
        <v>321.10000000000002</v>
      </c>
      <c r="G220">
        <v>1</v>
      </c>
      <c r="H220" s="9">
        <v>321.10000000000002</v>
      </c>
      <c r="I220" t="s">
        <v>17</v>
      </c>
      <c r="J220" s="8">
        <f>SalesTable[[#This Row],[Price]]*SalesTable[[#This Row],[Quanity]]</f>
        <v>321.10000000000002</v>
      </c>
      <c r="K220" s="8">
        <f>SalesTable[[#This Row],[Amount]]-SalesTable[[#This Row],[Full Value]]</f>
        <v>0</v>
      </c>
    </row>
    <row r="221" spans="1:11" x14ac:dyDescent="0.25">
      <c r="A221" t="s">
        <v>251</v>
      </c>
      <c r="B221" s="1">
        <v>41703</v>
      </c>
      <c r="C221" t="s">
        <v>10</v>
      </c>
      <c r="D221" t="s">
        <v>15</v>
      </c>
      <c r="E221" t="s">
        <v>19</v>
      </c>
      <c r="F221" s="9">
        <v>300.12</v>
      </c>
      <c r="G221">
        <v>1</v>
      </c>
      <c r="H221" s="9">
        <v>279.11</v>
      </c>
      <c r="I221" t="s">
        <v>17</v>
      </c>
      <c r="J221" s="8">
        <f>SalesTable[[#This Row],[Price]]*SalesTable[[#This Row],[Quanity]]</f>
        <v>300.12</v>
      </c>
      <c r="K221" s="8">
        <f>SalesTable[[#This Row],[Amount]]-SalesTable[[#This Row],[Full Value]]</f>
        <v>-21.009999999999991</v>
      </c>
    </row>
    <row r="222" spans="1:11" x14ac:dyDescent="0.25">
      <c r="A222" t="s">
        <v>252</v>
      </c>
      <c r="B222" s="1">
        <v>41703</v>
      </c>
      <c r="C222" t="s">
        <v>27</v>
      </c>
      <c r="D222" t="s">
        <v>15</v>
      </c>
      <c r="E222" t="s">
        <v>24</v>
      </c>
      <c r="F222" s="9">
        <v>102.1</v>
      </c>
      <c r="G222">
        <v>1</v>
      </c>
      <c r="H222" s="9">
        <v>93.93</v>
      </c>
      <c r="I222" t="s">
        <v>25</v>
      </c>
      <c r="J222" s="8">
        <f>SalesTable[[#This Row],[Price]]*SalesTable[[#This Row],[Quanity]]</f>
        <v>102.1</v>
      </c>
      <c r="K222" s="8">
        <f>SalesTable[[#This Row],[Amount]]-SalesTable[[#This Row],[Full Value]]</f>
        <v>-8.1699999999999875</v>
      </c>
    </row>
    <row r="223" spans="1:11" x14ac:dyDescent="0.25">
      <c r="A223" t="s">
        <v>253</v>
      </c>
      <c r="B223" s="1">
        <v>41703</v>
      </c>
      <c r="C223" t="s">
        <v>10</v>
      </c>
      <c r="D223" t="s">
        <v>15</v>
      </c>
      <c r="E223" t="s">
        <v>19</v>
      </c>
      <c r="F223" s="9">
        <v>300.12</v>
      </c>
      <c r="G223">
        <v>2</v>
      </c>
      <c r="H223" s="9">
        <v>564.23</v>
      </c>
      <c r="I223" t="s">
        <v>13</v>
      </c>
      <c r="J223" s="8">
        <f>SalesTable[[#This Row],[Price]]*SalesTable[[#This Row],[Quanity]]</f>
        <v>600.24</v>
      </c>
      <c r="K223" s="8">
        <f>SalesTable[[#This Row],[Amount]]-SalesTable[[#This Row],[Full Value]]</f>
        <v>-36.009999999999991</v>
      </c>
    </row>
    <row r="224" spans="1:11" x14ac:dyDescent="0.25">
      <c r="A224" t="s">
        <v>254</v>
      </c>
      <c r="B224" s="1">
        <v>41704</v>
      </c>
      <c r="C224" t="s">
        <v>43</v>
      </c>
      <c r="D224" t="s">
        <v>11</v>
      </c>
      <c r="E224" t="s">
        <v>31</v>
      </c>
      <c r="F224" s="9">
        <v>210.2</v>
      </c>
      <c r="G224">
        <v>2</v>
      </c>
      <c r="H224" s="9">
        <v>390.97</v>
      </c>
      <c r="I224" t="s">
        <v>17</v>
      </c>
      <c r="J224" s="8">
        <f>SalesTable[[#This Row],[Price]]*SalesTable[[#This Row],[Quanity]]</f>
        <v>420.4</v>
      </c>
      <c r="K224" s="8">
        <f>SalesTable[[#This Row],[Amount]]-SalesTable[[#This Row],[Full Value]]</f>
        <v>-29.42999999999995</v>
      </c>
    </row>
    <row r="225" spans="1:11" x14ac:dyDescent="0.25">
      <c r="A225" t="s">
        <v>255</v>
      </c>
      <c r="B225" s="1">
        <v>41704</v>
      </c>
      <c r="C225" t="s">
        <v>10</v>
      </c>
      <c r="D225" t="s">
        <v>15</v>
      </c>
      <c r="E225" t="s">
        <v>38</v>
      </c>
      <c r="F225" s="9">
        <v>105.2</v>
      </c>
      <c r="G225">
        <v>1</v>
      </c>
      <c r="H225" s="9">
        <v>104.15</v>
      </c>
      <c r="I225" t="s">
        <v>25</v>
      </c>
      <c r="J225" s="8">
        <f>SalesTable[[#This Row],[Price]]*SalesTable[[#This Row],[Quanity]]</f>
        <v>105.2</v>
      </c>
      <c r="K225" s="8">
        <f>SalesTable[[#This Row],[Amount]]-SalesTable[[#This Row],[Full Value]]</f>
        <v>-1.0499999999999972</v>
      </c>
    </row>
    <row r="226" spans="1:11" x14ac:dyDescent="0.25">
      <c r="A226" t="s">
        <v>256</v>
      </c>
      <c r="B226" s="1">
        <v>41704</v>
      </c>
      <c r="C226" t="s">
        <v>10</v>
      </c>
      <c r="D226" t="s">
        <v>15</v>
      </c>
      <c r="E226" t="s">
        <v>38</v>
      </c>
      <c r="F226" s="9">
        <v>105.2</v>
      </c>
      <c r="G226">
        <v>2</v>
      </c>
      <c r="H226" s="9">
        <v>189.36</v>
      </c>
      <c r="I226" t="s">
        <v>25</v>
      </c>
      <c r="J226" s="8">
        <f>SalesTable[[#This Row],[Price]]*SalesTable[[#This Row],[Quanity]]</f>
        <v>210.4</v>
      </c>
      <c r="K226" s="8">
        <f>SalesTable[[#This Row],[Amount]]-SalesTable[[#This Row],[Full Value]]</f>
        <v>-21.039999999999992</v>
      </c>
    </row>
    <row r="227" spans="1:11" x14ac:dyDescent="0.25">
      <c r="A227" t="s">
        <v>257</v>
      </c>
      <c r="B227" s="1">
        <v>41704</v>
      </c>
      <c r="C227" t="s">
        <v>10</v>
      </c>
      <c r="D227" t="s">
        <v>206</v>
      </c>
      <c r="E227" t="s">
        <v>38</v>
      </c>
      <c r="F227" s="9">
        <v>105.2</v>
      </c>
      <c r="G227">
        <v>4</v>
      </c>
      <c r="H227" s="9">
        <v>420.8</v>
      </c>
      <c r="I227" t="s">
        <v>17</v>
      </c>
      <c r="J227" s="8">
        <f>SalesTable[[#This Row],[Price]]*SalesTable[[#This Row],[Quanity]]</f>
        <v>420.8</v>
      </c>
      <c r="K227" s="8">
        <f>SalesTable[[#This Row],[Amount]]-SalesTable[[#This Row],[Full Value]]</f>
        <v>0</v>
      </c>
    </row>
    <row r="228" spans="1:11" x14ac:dyDescent="0.25">
      <c r="A228" t="s">
        <v>258</v>
      </c>
      <c r="B228" s="1">
        <v>41704</v>
      </c>
      <c r="C228" t="s">
        <v>10</v>
      </c>
      <c r="D228" t="s">
        <v>206</v>
      </c>
      <c r="E228" t="s">
        <v>24</v>
      </c>
      <c r="F228" s="9">
        <v>102.1</v>
      </c>
      <c r="G228">
        <v>5</v>
      </c>
      <c r="H228" s="9">
        <v>459.45</v>
      </c>
      <c r="I228" t="s">
        <v>13</v>
      </c>
      <c r="J228" s="8">
        <f>SalesTable[[#This Row],[Price]]*SalesTable[[#This Row],[Quanity]]</f>
        <v>510.5</v>
      </c>
      <c r="K228" s="8">
        <f>SalesTable[[#This Row],[Amount]]-SalesTable[[#This Row],[Full Value]]</f>
        <v>-51.050000000000011</v>
      </c>
    </row>
    <row r="229" spans="1:11" x14ac:dyDescent="0.25">
      <c r="A229" t="s">
        <v>259</v>
      </c>
      <c r="B229" s="1">
        <v>41704</v>
      </c>
      <c r="C229" t="s">
        <v>27</v>
      </c>
      <c r="D229" t="s">
        <v>36</v>
      </c>
      <c r="E229" t="s">
        <v>31</v>
      </c>
      <c r="F229" s="9">
        <v>210.2</v>
      </c>
      <c r="G229">
        <v>4</v>
      </c>
      <c r="H229" s="9">
        <v>765.13</v>
      </c>
      <c r="I229" t="s">
        <v>13</v>
      </c>
      <c r="J229" s="8">
        <f>SalesTable[[#This Row],[Price]]*SalesTable[[#This Row],[Quanity]]</f>
        <v>840.8</v>
      </c>
      <c r="K229" s="8">
        <f>SalesTable[[#This Row],[Amount]]-SalesTable[[#This Row],[Full Value]]</f>
        <v>-75.669999999999959</v>
      </c>
    </row>
    <row r="230" spans="1:11" x14ac:dyDescent="0.25">
      <c r="A230" t="s">
        <v>260</v>
      </c>
      <c r="B230" s="1">
        <v>41705</v>
      </c>
      <c r="C230" t="s">
        <v>10</v>
      </c>
      <c r="D230" t="s">
        <v>15</v>
      </c>
      <c r="E230" t="s">
        <v>24</v>
      </c>
      <c r="F230" s="9">
        <v>102.1</v>
      </c>
      <c r="G230">
        <v>5</v>
      </c>
      <c r="H230" s="9">
        <v>505.4</v>
      </c>
      <c r="I230" t="s">
        <v>13</v>
      </c>
      <c r="J230" s="8">
        <f>SalesTable[[#This Row],[Price]]*SalesTable[[#This Row],[Quanity]]</f>
        <v>510.5</v>
      </c>
      <c r="K230" s="8">
        <f>SalesTable[[#This Row],[Amount]]-SalesTable[[#This Row],[Full Value]]</f>
        <v>-5.1000000000000227</v>
      </c>
    </row>
    <row r="231" spans="1:11" x14ac:dyDescent="0.25">
      <c r="A231" t="s">
        <v>261</v>
      </c>
      <c r="B231" s="1">
        <v>41705</v>
      </c>
      <c r="C231" t="s">
        <v>10</v>
      </c>
      <c r="D231" t="s">
        <v>15</v>
      </c>
      <c r="E231" t="s">
        <v>38</v>
      </c>
      <c r="F231" s="9">
        <v>105.2</v>
      </c>
      <c r="G231">
        <v>3</v>
      </c>
      <c r="H231" s="9">
        <v>309.29000000000002</v>
      </c>
      <c r="I231" t="s">
        <v>17</v>
      </c>
      <c r="J231" s="8">
        <f>SalesTable[[#This Row],[Price]]*SalesTable[[#This Row],[Quanity]]</f>
        <v>315.60000000000002</v>
      </c>
      <c r="K231" s="8">
        <f>SalesTable[[#This Row],[Amount]]-SalesTable[[#This Row],[Full Value]]</f>
        <v>-6.3100000000000023</v>
      </c>
    </row>
    <row r="232" spans="1:11" x14ac:dyDescent="0.25">
      <c r="A232" t="s">
        <v>262</v>
      </c>
      <c r="B232" s="1">
        <v>41705</v>
      </c>
      <c r="C232" t="s">
        <v>27</v>
      </c>
      <c r="D232" t="s">
        <v>23</v>
      </c>
      <c r="E232" t="s">
        <v>31</v>
      </c>
      <c r="F232" s="9">
        <v>210.2</v>
      </c>
      <c r="G232">
        <v>5</v>
      </c>
      <c r="H232" s="9">
        <v>966.92</v>
      </c>
      <c r="I232" t="s">
        <v>25</v>
      </c>
      <c r="J232" s="8">
        <f>SalesTable[[#This Row],[Price]]*SalesTable[[#This Row],[Quanity]]</f>
        <v>1051</v>
      </c>
      <c r="K232" s="8">
        <f>SalesTable[[#This Row],[Amount]]-SalesTable[[#This Row],[Full Value]]</f>
        <v>-84.080000000000041</v>
      </c>
    </row>
    <row r="233" spans="1:11" x14ac:dyDescent="0.25">
      <c r="A233" t="s">
        <v>263</v>
      </c>
      <c r="B233" s="1">
        <v>41706</v>
      </c>
      <c r="C233" t="s">
        <v>43</v>
      </c>
      <c r="D233" t="s">
        <v>11</v>
      </c>
      <c r="E233" t="s">
        <v>12</v>
      </c>
      <c r="F233" s="9">
        <v>321.10000000000002</v>
      </c>
      <c r="G233">
        <v>4</v>
      </c>
      <c r="H233" s="9">
        <v>1168.8</v>
      </c>
      <c r="I233" t="s">
        <v>17</v>
      </c>
      <c r="J233" s="8">
        <f>SalesTable[[#This Row],[Price]]*SalesTable[[#This Row],[Quanity]]</f>
        <v>1284.4000000000001</v>
      </c>
      <c r="K233" s="8">
        <f>SalesTable[[#This Row],[Amount]]-SalesTable[[#This Row],[Full Value]]</f>
        <v>-115.60000000000014</v>
      </c>
    </row>
    <row r="234" spans="1:11" x14ac:dyDescent="0.25">
      <c r="A234" t="s">
        <v>264</v>
      </c>
      <c r="B234" s="1">
        <v>41706</v>
      </c>
      <c r="C234" t="s">
        <v>74</v>
      </c>
      <c r="D234" t="s">
        <v>11</v>
      </c>
      <c r="E234" t="s">
        <v>19</v>
      </c>
      <c r="F234" s="9">
        <v>300.12</v>
      </c>
      <c r="G234">
        <v>4</v>
      </c>
      <c r="H234" s="9">
        <v>1176.47</v>
      </c>
      <c r="I234" t="s">
        <v>13</v>
      </c>
      <c r="J234" s="8">
        <f>SalesTable[[#This Row],[Price]]*SalesTable[[#This Row],[Quanity]]</f>
        <v>1200.48</v>
      </c>
      <c r="K234" s="8">
        <f>SalesTable[[#This Row],[Amount]]-SalesTable[[#This Row],[Full Value]]</f>
        <v>-24.009999999999991</v>
      </c>
    </row>
    <row r="235" spans="1:11" x14ac:dyDescent="0.25">
      <c r="A235" t="s">
        <v>265</v>
      </c>
      <c r="B235" s="1">
        <v>41706</v>
      </c>
      <c r="C235" t="s">
        <v>43</v>
      </c>
      <c r="D235" t="s">
        <v>15</v>
      </c>
      <c r="E235" t="s">
        <v>19</v>
      </c>
      <c r="F235" s="9">
        <v>300.12</v>
      </c>
      <c r="G235">
        <v>2</v>
      </c>
      <c r="H235" s="9">
        <v>564.23</v>
      </c>
      <c r="I235" t="s">
        <v>13</v>
      </c>
      <c r="J235" s="8">
        <f>SalesTable[[#This Row],[Price]]*SalesTable[[#This Row],[Quanity]]</f>
        <v>600.24</v>
      </c>
      <c r="K235" s="8">
        <f>SalesTable[[#This Row],[Amount]]-SalesTable[[#This Row],[Full Value]]</f>
        <v>-36.009999999999991</v>
      </c>
    </row>
    <row r="236" spans="1:11" x14ac:dyDescent="0.25">
      <c r="A236" t="s">
        <v>266</v>
      </c>
      <c r="B236" s="1">
        <v>41706</v>
      </c>
      <c r="C236" t="s">
        <v>43</v>
      </c>
      <c r="D236" t="s">
        <v>15</v>
      </c>
      <c r="E236" t="s">
        <v>38</v>
      </c>
      <c r="F236" s="9">
        <v>105.2</v>
      </c>
      <c r="G236">
        <v>5</v>
      </c>
      <c r="H236" s="9">
        <v>504.96</v>
      </c>
      <c r="I236" t="s">
        <v>17</v>
      </c>
      <c r="J236" s="8">
        <f>SalesTable[[#This Row],[Price]]*SalesTable[[#This Row],[Quanity]]</f>
        <v>526</v>
      </c>
      <c r="K236" s="8">
        <f>SalesTable[[#This Row],[Amount]]-SalesTable[[#This Row],[Full Value]]</f>
        <v>-21.04000000000002</v>
      </c>
    </row>
    <row r="237" spans="1:11" x14ac:dyDescent="0.25">
      <c r="A237" t="s">
        <v>267</v>
      </c>
      <c r="B237" s="1">
        <v>41706</v>
      </c>
      <c r="C237" t="s">
        <v>10</v>
      </c>
      <c r="D237" t="s">
        <v>206</v>
      </c>
      <c r="E237" t="s">
        <v>19</v>
      </c>
      <c r="F237" s="9">
        <v>300.12</v>
      </c>
      <c r="G237">
        <v>4</v>
      </c>
      <c r="H237" s="9">
        <v>1140.46</v>
      </c>
      <c r="I237" t="s">
        <v>17</v>
      </c>
      <c r="J237" s="8">
        <f>SalesTable[[#This Row],[Price]]*SalesTable[[#This Row],[Quanity]]</f>
        <v>1200.48</v>
      </c>
      <c r="K237" s="8">
        <f>SalesTable[[#This Row],[Amount]]-SalesTable[[#This Row],[Full Value]]</f>
        <v>-60.019999999999982</v>
      </c>
    </row>
    <row r="238" spans="1:11" x14ac:dyDescent="0.25">
      <c r="A238" t="s">
        <v>268</v>
      </c>
      <c r="B238" s="1">
        <v>41707</v>
      </c>
      <c r="C238" t="s">
        <v>10</v>
      </c>
      <c r="D238" t="s">
        <v>23</v>
      </c>
      <c r="E238" t="s">
        <v>16</v>
      </c>
      <c r="F238" s="9">
        <v>401.1</v>
      </c>
      <c r="G238">
        <v>2</v>
      </c>
      <c r="H238" s="9">
        <v>754.07</v>
      </c>
      <c r="I238" t="s">
        <v>13</v>
      </c>
      <c r="J238" s="8">
        <f>SalesTable[[#This Row],[Price]]*SalesTable[[#This Row],[Quanity]]</f>
        <v>802.2</v>
      </c>
      <c r="K238" s="8">
        <f>SalesTable[[#This Row],[Amount]]-SalesTable[[#This Row],[Full Value]]</f>
        <v>-48.129999999999995</v>
      </c>
    </row>
    <row r="239" spans="1:11" x14ac:dyDescent="0.25">
      <c r="A239" t="s">
        <v>269</v>
      </c>
      <c r="B239" s="1">
        <v>41708</v>
      </c>
      <c r="C239" t="s">
        <v>43</v>
      </c>
      <c r="D239" t="s">
        <v>11</v>
      </c>
      <c r="E239" t="s">
        <v>16</v>
      </c>
      <c r="F239" s="9">
        <v>401.1</v>
      </c>
      <c r="G239">
        <v>5</v>
      </c>
      <c r="H239" s="9">
        <v>1965.39</v>
      </c>
      <c r="I239" t="s">
        <v>13</v>
      </c>
      <c r="J239" s="8">
        <f>SalesTable[[#This Row],[Price]]*SalesTable[[#This Row],[Quanity]]</f>
        <v>2005.5</v>
      </c>
      <c r="K239" s="8">
        <f>SalesTable[[#This Row],[Amount]]-SalesTable[[#This Row],[Full Value]]</f>
        <v>-40.1099999999999</v>
      </c>
    </row>
    <row r="240" spans="1:11" x14ac:dyDescent="0.25">
      <c r="A240" t="s">
        <v>270</v>
      </c>
      <c r="B240" s="1">
        <v>41708</v>
      </c>
      <c r="C240" t="s">
        <v>43</v>
      </c>
      <c r="D240" t="s">
        <v>11</v>
      </c>
      <c r="E240" t="s">
        <v>24</v>
      </c>
      <c r="F240" s="9">
        <v>102.1</v>
      </c>
      <c r="G240">
        <v>5</v>
      </c>
      <c r="H240" s="9">
        <v>469.66</v>
      </c>
      <c r="I240" t="s">
        <v>13</v>
      </c>
      <c r="J240" s="8">
        <f>SalesTable[[#This Row],[Price]]*SalesTable[[#This Row],[Quanity]]</f>
        <v>510.5</v>
      </c>
      <c r="K240" s="8">
        <f>SalesTable[[#This Row],[Amount]]-SalesTable[[#This Row],[Full Value]]</f>
        <v>-40.839999999999975</v>
      </c>
    </row>
    <row r="241" spans="1:11" x14ac:dyDescent="0.25">
      <c r="A241" t="s">
        <v>271</v>
      </c>
      <c r="B241" s="1">
        <v>41708</v>
      </c>
      <c r="C241" t="s">
        <v>10</v>
      </c>
      <c r="D241" t="s">
        <v>23</v>
      </c>
      <c r="E241" t="s">
        <v>31</v>
      </c>
      <c r="F241" s="9">
        <v>210.2</v>
      </c>
      <c r="G241">
        <v>1</v>
      </c>
      <c r="H241" s="9">
        <v>195.49</v>
      </c>
      <c r="I241" t="s">
        <v>17</v>
      </c>
      <c r="J241" s="8">
        <f>SalesTable[[#This Row],[Price]]*SalesTable[[#This Row],[Quanity]]</f>
        <v>210.2</v>
      </c>
      <c r="K241" s="8">
        <f>SalesTable[[#This Row],[Amount]]-SalesTable[[#This Row],[Full Value]]</f>
        <v>-14.70999999999998</v>
      </c>
    </row>
    <row r="242" spans="1:11" x14ac:dyDescent="0.25">
      <c r="A242" t="s">
        <v>272</v>
      </c>
      <c r="B242" s="1">
        <v>41708</v>
      </c>
      <c r="C242" t="s">
        <v>10</v>
      </c>
      <c r="D242" t="s">
        <v>23</v>
      </c>
      <c r="E242" t="s">
        <v>38</v>
      </c>
      <c r="F242" s="9">
        <v>105.2</v>
      </c>
      <c r="G242">
        <v>4</v>
      </c>
      <c r="H242" s="9">
        <v>378.72</v>
      </c>
      <c r="I242" t="s">
        <v>13</v>
      </c>
      <c r="J242" s="8">
        <f>SalesTable[[#This Row],[Price]]*SalesTable[[#This Row],[Quanity]]</f>
        <v>420.8</v>
      </c>
      <c r="K242" s="8">
        <f>SalesTable[[#This Row],[Amount]]-SalesTable[[#This Row],[Full Value]]</f>
        <v>-42.079999999999984</v>
      </c>
    </row>
    <row r="243" spans="1:11" x14ac:dyDescent="0.25">
      <c r="A243" t="s">
        <v>273</v>
      </c>
      <c r="B243" s="1">
        <v>41709</v>
      </c>
      <c r="C243" t="s">
        <v>10</v>
      </c>
      <c r="D243" t="s">
        <v>206</v>
      </c>
      <c r="E243" t="s">
        <v>19</v>
      </c>
      <c r="F243" s="9">
        <v>300.12</v>
      </c>
      <c r="G243">
        <v>5</v>
      </c>
      <c r="H243" s="9">
        <v>1425.57</v>
      </c>
      <c r="I243" t="s">
        <v>13</v>
      </c>
      <c r="J243" s="8">
        <f>SalesTable[[#This Row],[Price]]*SalesTable[[#This Row],[Quanity]]</f>
        <v>1500.6</v>
      </c>
      <c r="K243" s="8">
        <f>SalesTable[[#This Row],[Amount]]-SalesTable[[#This Row],[Full Value]]</f>
        <v>-75.029999999999973</v>
      </c>
    </row>
    <row r="244" spans="1:11" x14ac:dyDescent="0.25">
      <c r="A244" t="s">
        <v>274</v>
      </c>
      <c r="B244" s="1">
        <v>41709</v>
      </c>
      <c r="C244" t="s">
        <v>74</v>
      </c>
      <c r="D244" t="s">
        <v>206</v>
      </c>
      <c r="E244" t="s">
        <v>16</v>
      </c>
      <c r="F244" s="9">
        <v>401.1</v>
      </c>
      <c r="G244">
        <v>3</v>
      </c>
      <c r="H244" s="9">
        <v>1191.27</v>
      </c>
      <c r="I244" t="s">
        <v>25</v>
      </c>
      <c r="J244" s="8">
        <f>SalesTable[[#This Row],[Price]]*SalesTable[[#This Row],[Quanity]]</f>
        <v>1203.3000000000002</v>
      </c>
      <c r="K244" s="8">
        <f>SalesTable[[#This Row],[Amount]]-SalesTable[[#This Row],[Full Value]]</f>
        <v>-12.0300000000002</v>
      </c>
    </row>
    <row r="245" spans="1:11" x14ac:dyDescent="0.25">
      <c r="A245" t="s">
        <v>275</v>
      </c>
      <c r="B245" s="1">
        <v>41709</v>
      </c>
      <c r="C245" t="s">
        <v>27</v>
      </c>
      <c r="D245" t="s">
        <v>36</v>
      </c>
      <c r="E245" t="s">
        <v>38</v>
      </c>
      <c r="F245" s="9">
        <v>105.2</v>
      </c>
      <c r="G245">
        <v>5</v>
      </c>
      <c r="H245" s="9">
        <v>483.92</v>
      </c>
      <c r="I245" t="s">
        <v>13</v>
      </c>
      <c r="J245" s="8">
        <f>SalesTable[[#This Row],[Price]]*SalesTable[[#This Row],[Quanity]]</f>
        <v>526</v>
      </c>
      <c r="K245" s="8">
        <f>SalesTable[[#This Row],[Amount]]-SalesTable[[#This Row],[Full Value]]</f>
        <v>-42.079999999999984</v>
      </c>
    </row>
    <row r="246" spans="1:11" x14ac:dyDescent="0.25">
      <c r="A246" t="s">
        <v>276</v>
      </c>
      <c r="B246" s="1">
        <v>41709</v>
      </c>
      <c r="C246" t="s">
        <v>33</v>
      </c>
      <c r="D246" t="s">
        <v>36</v>
      </c>
      <c r="E246" t="s">
        <v>19</v>
      </c>
      <c r="F246" s="9">
        <v>300.12</v>
      </c>
      <c r="G246">
        <v>4</v>
      </c>
      <c r="H246" s="9">
        <v>1188.48</v>
      </c>
      <c r="I246" t="s">
        <v>17</v>
      </c>
      <c r="J246" s="8">
        <f>SalesTable[[#This Row],[Price]]*SalesTable[[#This Row],[Quanity]]</f>
        <v>1200.48</v>
      </c>
      <c r="K246" s="8">
        <f>SalesTable[[#This Row],[Amount]]-SalesTable[[#This Row],[Full Value]]</f>
        <v>-12</v>
      </c>
    </row>
    <row r="247" spans="1:11" x14ac:dyDescent="0.25">
      <c r="A247" t="s">
        <v>277</v>
      </c>
      <c r="B247" s="1">
        <v>41709</v>
      </c>
      <c r="C247" t="s">
        <v>27</v>
      </c>
      <c r="D247" t="s">
        <v>36</v>
      </c>
      <c r="E247" t="s">
        <v>38</v>
      </c>
      <c r="F247" s="9">
        <v>105.2</v>
      </c>
      <c r="G247">
        <v>2</v>
      </c>
      <c r="H247" s="9">
        <v>210.4</v>
      </c>
      <c r="I247" t="s">
        <v>13</v>
      </c>
      <c r="J247" s="8">
        <f>SalesTable[[#This Row],[Price]]*SalesTable[[#This Row],[Quanity]]</f>
        <v>210.4</v>
      </c>
      <c r="K247" s="8">
        <f>SalesTable[[#This Row],[Amount]]-SalesTable[[#This Row],[Full Value]]</f>
        <v>0</v>
      </c>
    </row>
    <row r="248" spans="1:11" x14ac:dyDescent="0.25">
      <c r="A248" t="s">
        <v>278</v>
      </c>
      <c r="B248" s="1">
        <v>41709</v>
      </c>
      <c r="C248" t="s">
        <v>10</v>
      </c>
      <c r="D248" t="s">
        <v>23</v>
      </c>
      <c r="E248" t="s">
        <v>16</v>
      </c>
      <c r="F248" s="9">
        <v>401.1</v>
      </c>
      <c r="G248">
        <v>5</v>
      </c>
      <c r="H248" s="9">
        <v>1965.39</v>
      </c>
      <c r="I248" t="s">
        <v>25</v>
      </c>
      <c r="J248" s="8">
        <f>SalesTable[[#This Row],[Price]]*SalesTable[[#This Row],[Quanity]]</f>
        <v>2005.5</v>
      </c>
      <c r="K248" s="8">
        <f>SalesTable[[#This Row],[Amount]]-SalesTable[[#This Row],[Full Value]]</f>
        <v>-40.1099999999999</v>
      </c>
    </row>
    <row r="249" spans="1:11" x14ac:dyDescent="0.25">
      <c r="A249" t="s">
        <v>279</v>
      </c>
      <c r="B249" s="1">
        <v>41710</v>
      </c>
      <c r="C249" t="s">
        <v>74</v>
      </c>
      <c r="D249" t="s">
        <v>11</v>
      </c>
      <c r="E249" t="s">
        <v>24</v>
      </c>
      <c r="F249" s="9">
        <v>102.1</v>
      </c>
      <c r="G249">
        <v>3</v>
      </c>
      <c r="H249" s="9">
        <v>297.11</v>
      </c>
      <c r="I249" t="s">
        <v>25</v>
      </c>
      <c r="J249" s="8">
        <f>SalesTable[[#This Row],[Price]]*SalesTable[[#This Row],[Quanity]]</f>
        <v>306.29999999999995</v>
      </c>
      <c r="K249" s="8">
        <f>SalesTable[[#This Row],[Amount]]-SalesTable[[#This Row],[Full Value]]</f>
        <v>-9.1899999999999409</v>
      </c>
    </row>
    <row r="250" spans="1:11" x14ac:dyDescent="0.25">
      <c r="A250" t="s">
        <v>280</v>
      </c>
      <c r="B250" s="1">
        <v>41710</v>
      </c>
      <c r="C250" t="s">
        <v>27</v>
      </c>
      <c r="D250" t="s">
        <v>23</v>
      </c>
      <c r="E250" t="s">
        <v>19</v>
      </c>
      <c r="F250" s="9">
        <v>300.12</v>
      </c>
      <c r="G250">
        <v>2</v>
      </c>
      <c r="H250" s="9">
        <v>588.24</v>
      </c>
      <c r="I250" t="s">
        <v>13</v>
      </c>
      <c r="J250" s="8">
        <f>SalesTable[[#This Row],[Price]]*SalesTable[[#This Row],[Quanity]]</f>
        <v>600.24</v>
      </c>
      <c r="K250" s="8">
        <f>SalesTable[[#This Row],[Amount]]-SalesTable[[#This Row],[Full Value]]</f>
        <v>-12</v>
      </c>
    </row>
    <row r="251" spans="1:11" x14ac:dyDescent="0.25">
      <c r="A251" t="s">
        <v>281</v>
      </c>
      <c r="B251" s="1">
        <v>41711</v>
      </c>
      <c r="C251" t="s">
        <v>10</v>
      </c>
      <c r="D251" t="s">
        <v>11</v>
      </c>
      <c r="E251" t="s">
        <v>24</v>
      </c>
      <c r="F251" s="9">
        <v>102.1</v>
      </c>
      <c r="G251">
        <v>3</v>
      </c>
      <c r="H251" s="9">
        <v>303.24</v>
      </c>
      <c r="I251" t="s">
        <v>25</v>
      </c>
      <c r="J251" s="8">
        <f>SalesTable[[#This Row],[Price]]*SalesTable[[#This Row],[Quanity]]</f>
        <v>306.29999999999995</v>
      </c>
      <c r="K251" s="8">
        <f>SalesTable[[#This Row],[Amount]]-SalesTable[[#This Row],[Full Value]]</f>
        <v>-3.0599999999999454</v>
      </c>
    </row>
    <row r="252" spans="1:11" x14ac:dyDescent="0.25">
      <c r="A252" t="s">
        <v>282</v>
      </c>
      <c r="B252" s="1">
        <v>41711</v>
      </c>
      <c r="C252" t="s">
        <v>43</v>
      </c>
      <c r="D252" t="s">
        <v>11</v>
      </c>
      <c r="E252" t="s">
        <v>12</v>
      </c>
      <c r="F252" s="9">
        <v>321.10000000000002</v>
      </c>
      <c r="G252">
        <v>4</v>
      </c>
      <c r="H252" s="9">
        <v>1258.71</v>
      </c>
      <c r="I252" t="s">
        <v>25</v>
      </c>
      <c r="J252" s="8">
        <f>SalesTable[[#This Row],[Price]]*SalesTable[[#This Row],[Quanity]]</f>
        <v>1284.4000000000001</v>
      </c>
      <c r="K252" s="8">
        <f>SalesTable[[#This Row],[Amount]]-SalesTable[[#This Row],[Full Value]]</f>
        <v>-25.690000000000055</v>
      </c>
    </row>
    <row r="253" spans="1:11" x14ac:dyDescent="0.25">
      <c r="A253" t="s">
        <v>283</v>
      </c>
      <c r="B253" s="1">
        <v>41711</v>
      </c>
      <c r="C253" t="s">
        <v>10</v>
      </c>
      <c r="D253" t="s">
        <v>15</v>
      </c>
      <c r="E253" t="s">
        <v>38</v>
      </c>
      <c r="F253" s="9">
        <v>105.2</v>
      </c>
      <c r="G253">
        <v>2</v>
      </c>
      <c r="H253" s="9">
        <v>189.36</v>
      </c>
      <c r="I253" t="s">
        <v>13</v>
      </c>
      <c r="J253" s="8">
        <f>SalesTable[[#This Row],[Price]]*SalesTable[[#This Row],[Quanity]]</f>
        <v>210.4</v>
      </c>
      <c r="K253" s="8">
        <f>SalesTable[[#This Row],[Amount]]-SalesTable[[#This Row],[Full Value]]</f>
        <v>-21.039999999999992</v>
      </c>
    </row>
    <row r="254" spans="1:11" x14ac:dyDescent="0.25">
      <c r="A254" t="s">
        <v>284</v>
      </c>
      <c r="B254" s="1">
        <v>41711</v>
      </c>
      <c r="C254" t="s">
        <v>10</v>
      </c>
      <c r="D254" t="s">
        <v>15</v>
      </c>
      <c r="E254" t="s">
        <v>12</v>
      </c>
      <c r="F254" s="9">
        <v>321.10000000000002</v>
      </c>
      <c r="G254">
        <v>1</v>
      </c>
      <c r="H254" s="9">
        <v>301.83</v>
      </c>
      <c r="I254" t="s">
        <v>25</v>
      </c>
      <c r="J254" s="8">
        <f>SalesTable[[#This Row],[Price]]*SalesTable[[#This Row],[Quanity]]</f>
        <v>321.10000000000002</v>
      </c>
      <c r="K254" s="8">
        <f>SalesTable[[#This Row],[Amount]]-SalesTable[[#This Row],[Full Value]]</f>
        <v>-19.270000000000039</v>
      </c>
    </row>
    <row r="255" spans="1:11" x14ac:dyDescent="0.25">
      <c r="A255" t="s">
        <v>285</v>
      </c>
      <c r="B255" s="1">
        <v>41711</v>
      </c>
      <c r="C255" t="s">
        <v>106</v>
      </c>
      <c r="D255" t="s">
        <v>36</v>
      </c>
      <c r="E255" t="s">
        <v>19</v>
      </c>
      <c r="F255" s="9">
        <v>300.12</v>
      </c>
      <c r="G255">
        <v>5</v>
      </c>
      <c r="H255" s="9">
        <v>1410.56</v>
      </c>
      <c r="I255" t="s">
        <v>13</v>
      </c>
      <c r="J255" s="8">
        <f>SalesTable[[#This Row],[Price]]*SalesTable[[#This Row],[Quanity]]</f>
        <v>1500.6</v>
      </c>
      <c r="K255" s="8">
        <f>SalesTable[[#This Row],[Amount]]-SalesTable[[#This Row],[Full Value]]</f>
        <v>-90.039999999999964</v>
      </c>
    </row>
    <row r="256" spans="1:11" x14ac:dyDescent="0.25">
      <c r="A256" t="s">
        <v>286</v>
      </c>
      <c r="B256" s="1">
        <v>41711</v>
      </c>
      <c r="C256" t="s">
        <v>27</v>
      </c>
      <c r="D256" t="s">
        <v>36</v>
      </c>
      <c r="E256" t="s">
        <v>12</v>
      </c>
      <c r="F256" s="9">
        <v>321.10000000000002</v>
      </c>
      <c r="G256">
        <v>1</v>
      </c>
      <c r="H256" s="9">
        <v>311.47000000000003</v>
      </c>
      <c r="I256" t="s">
        <v>13</v>
      </c>
      <c r="J256" s="8">
        <f>SalesTable[[#This Row],[Price]]*SalesTable[[#This Row],[Quanity]]</f>
        <v>321.10000000000002</v>
      </c>
      <c r="K256" s="8">
        <f>SalesTable[[#This Row],[Amount]]-SalesTable[[#This Row],[Full Value]]</f>
        <v>-9.6299999999999955</v>
      </c>
    </row>
    <row r="257" spans="1:11" x14ac:dyDescent="0.25">
      <c r="A257" t="s">
        <v>287</v>
      </c>
      <c r="B257" s="1">
        <v>41711</v>
      </c>
      <c r="C257" t="s">
        <v>27</v>
      </c>
      <c r="D257" t="s">
        <v>23</v>
      </c>
      <c r="E257" t="s">
        <v>19</v>
      </c>
      <c r="F257" s="9">
        <v>300.12</v>
      </c>
      <c r="G257">
        <v>3</v>
      </c>
      <c r="H257" s="9">
        <v>810.32</v>
      </c>
      <c r="I257" t="s">
        <v>17</v>
      </c>
      <c r="J257" s="8">
        <f>SalesTable[[#This Row],[Price]]*SalesTable[[#This Row],[Quanity]]</f>
        <v>900.36</v>
      </c>
      <c r="K257" s="8">
        <f>SalesTable[[#This Row],[Amount]]-SalesTable[[#This Row],[Full Value]]</f>
        <v>-90.039999999999964</v>
      </c>
    </row>
    <row r="258" spans="1:11" x14ac:dyDescent="0.25">
      <c r="A258" t="s">
        <v>288</v>
      </c>
      <c r="B258" s="1">
        <v>41712</v>
      </c>
      <c r="C258" t="s">
        <v>10</v>
      </c>
      <c r="D258" t="s">
        <v>15</v>
      </c>
      <c r="E258" t="s">
        <v>31</v>
      </c>
      <c r="F258" s="9">
        <v>210.2</v>
      </c>
      <c r="G258">
        <v>2</v>
      </c>
      <c r="H258" s="9">
        <v>403.58</v>
      </c>
      <c r="I258" t="s">
        <v>25</v>
      </c>
      <c r="J258" s="8">
        <f>SalesTable[[#This Row],[Price]]*SalesTable[[#This Row],[Quanity]]</f>
        <v>420.4</v>
      </c>
      <c r="K258" s="8">
        <f>SalesTable[[#This Row],[Amount]]-SalesTable[[#This Row],[Full Value]]</f>
        <v>-16.819999999999993</v>
      </c>
    </row>
    <row r="259" spans="1:11" x14ac:dyDescent="0.25">
      <c r="A259" t="s">
        <v>289</v>
      </c>
      <c r="B259" s="1">
        <v>41712</v>
      </c>
      <c r="C259" t="s">
        <v>10</v>
      </c>
      <c r="D259" t="s">
        <v>15</v>
      </c>
      <c r="E259" t="s">
        <v>31</v>
      </c>
      <c r="F259" s="9">
        <v>210.2</v>
      </c>
      <c r="G259">
        <v>5</v>
      </c>
      <c r="H259" s="9">
        <v>987.94</v>
      </c>
      <c r="I259" t="s">
        <v>17</v>
      </c>
      <c r="J259" s="8">
        <f>SalesTable[[#This Row],[Price]]*SalesTable[[#This Row],[Quanity]]</f>
        <v>1051</v>
      </c>
      <c r="K259" s="8">
        <f>SalesTable[[#This Row],[Amount]]-SalesTable[[#This Row],[Full Value]]</f>
        <v>-63.059999999999945</v>
      </c>
    </row>
    <row r="260" spans="1:11" x14ac:dyDescent="0.25">
      <c r="A260" t="s">
        <v>290</v>
      </c>
      <c r="B260" s="1">
        <v>41712</v>
      </c>
      <c r="C260" t="s">
        <v>10</v>
      </c>
      <c r="D260" t="s">
        <v>206</v>
      </c>
      <c r="E260" t="s">
        <v>31</v>
      </c>
      <c r="F260" s="9">
        <v>210.2</v>
      </c>
      <c r="G260">
        <v>5</v>
      </c>
      <c r="H260" s="9">
        <v>998.45</v>
      </c>
      <c r="I260" t="s">
        <v>13</v>
      </c>
      <c r="J260" s="8">
        <f>SalesTable[[#This Row],[Price]]*SalesTable[[#This Row],[Quanity]]</f>
        <v>1051</v>
      </c>
      <c r="K260" s="8">
        <f>SalesTable[[#This Row],[Amount]]-SalesTable[[#This Row],[Full Value]]</f>
        <v>-52.549999999999955</v>
      </c>
    </row>
    <row r="261" spans="1:11" x14ac:dyDescent="0.25">
      <c r="A261" t="s">
        <v>291</v>
      </c>
      <c r="B261" s="1">
        <v>41713</v>
      </c>
      <c r="C261" t="s">
        <v>10</v>
      </c>
      <c r="D261" t="s">
        <v>11</v>
      </c>
      <c r="E261" t="s">
        <v>38</v>
      </c>
      <c r="F261" s="9">
        <v>105.2</v>
      </c>
      <c r="G261">
        <v>1</v>
      </c>
      <c r="H261" s="9">
        <v>104.15</v>
      </c>
      <c r="I261" t="s">
        <v>13</v>
      </c>
      <c r="J261" s="8">
        <f>SalesTable[[#This Row],[Price]]*SalesTable[[#This Row],[Quanity]]</f>
        <v>105.2</v>
      </c>
      <c r="K261" s="8">
        <f>SalesTable[[#This Row],[Amount]]-SalesTable[[#This Row],[Full Value]]</f>
        <v>-1.0499999999999972</v>
      </c>
    </row>
    <row r="262" spans="1:11" x14ac:dyDescent="0.25">
      <c r="A262" t="s">
        <v>292</v>
      </c>
      <c r="B262" s="1">
        <v>41713</v>
      </c>
      <c r="C262" t="s">
        <v>43</v>
      </c>
      <c r="D262" t="s">
        <v>11</v>
      </c>
      <c r="E262" t="s">
        <v>24</v>
      </c>
      <c r="F262" s="9">
        <v>102.1</v>
      </c>
      <c r="G262">
        <v>5</v>
      </c>
      <c r="H262" s="9">
        <v>500.29</v>
      </c>
      <c r="I262" t="s">
        <v>25</v>
      </c>
      <c r="J262" s="8">
        <f>SalesTable[[#This Row],[Price]]*SalesTable[[#This Row],[Quanity]]</f>
        <v>510.5</v>
      </c>
      <c r="K262" s="8">
        <f>SalesTable[[#This Row],[Amount]]-SalesTable[[#This Row],[Full Value]]</f>
        <v>-10.20999999999998</v>
      </c>
    </row>
    <row r="263" spans="1:11" x14ac:dyDescent="0.25">
      <c r="A263" t="s">
        <v>293</v>
      </c>
      <c r="B263" s="1">
        <v>41713</v>
      </c>
      <c r="C263" t="s">
        <v>21</v>
      </c>
      <c r="D263" t="s">
        <v>206</v>
      </c>
      <c r="E263" t="s">
        <v>16</v>
      </c>
      <c r="F263" s="9">
        <v>401.1</v>
      </c>
      <c r="G263">
        <v>2</v>
      </c>
      <c r="H263" s="9">
        <v>786.16</v>
      </c>
      <c r="I263" t="s">
        <v>13</v>
      </c>
      <c r="J263" s="8">
        <f>SalesTable[[#This Row],[Price]]*SalesTable[[#This Row],[Quanity]]</f>
        <v>802.2</v>
      </c>
      <c r="K263" s="8">
        <f>SalesTable[[#This Row],[Amount]]-SalesTable[[#This Row],[Full Value]]</f>
        <v>-16.040000000000077</v>
      </c>
    </row>
    <row r="264" spans="1:11" x14ac:dyDescent="0.25">
      <c r="A264" t="s">
        <v>294</v>
      </c>
      <c r="B264" s="1">
        <v>41713</v>
      </c>
      <c r="C264" t="s">
        <v>10</v>
      </c>
      <c r="D264" t="s">
        <v>36</v>
      </c>
      <c r="E264" t="s">
        <v>19</v>
      </c>
      <c r="F264" s="9">
        <v>300.12</v>
      </c>
      <c r="G264">
        <v>2</v>
      </c>
      <c r="H264" s="9">
        <v>588.24</v>
      </c>
      <c r="I264" t="s">
        <v>13</v>
      </c>
      <c r="J264" s="8">
        <f>SalesTable[[#This Row],[Price]]*SalesTable[[#This Row],[Quanity]]</f>
        <v>600.24</v>
      </c>
      <c r="K264" s="8">
        <f>SalesTable[[#This Row],[Amount]]-SalesTable[[#This Row],[Full Value]]</f>
        <v>-12</v>
      </c>
    </row>
    <row r="265" spans="1:11" x14ac:dyDescent="0.25">
      <c r="A265" t="s">
        <v>295</v>
      </c>
      <c r="B265" s="1">
        <v>41714</v>
      </c>
      <c r="C265" t="s">
        <v>43</v>
      </c>
      <c r="D265" t="s">
        <v>11</v>
      </c>
      <c r="E265" t="s">
        <v>31</v>
      </c>
      <c r="F265" s="9">
        <v>210.2</v>
      </c>
      <c r="G265">
        <v>1</v>
      </c>
      <c r="H265" s="9">
        <v>197.59</v>
      </c>
      <c r="I265" t="s">
        <v>13</v>
      </c>
      <c r="J265" s="8">
        <f>SalesTable[[#This Row],[Price]]*SalesTable[[#This Row],[Quanity]]</f>
        <v>210.2</v>
      </c>
      <c r="K265" s="8">
        <f>SalesTable[[#This Row],[Amount]]-SalesTable[[#This Row],[Full Value]]</f>
        <v>-12.609999999999985</v>
      </c>
    </row>
    <row r="266" spans="1:11" x14ac:dyDescent="0.25">
      <c r="A266" t="s">
        <v>296</v>
      </c>
      <c r="B266" s="1">
        <v>41714</v>
      </c>
      <c r="C266" t="s">
        <v>10</v>
      </c>
      <c r="D266" t="s">
        <v>11</v>
      </c>
      <c r="E266" t="s">
        <v>12</v>
      </c>
      <c r="F266" s="9">
        <v>321.10000000000002</v>
      </c>
      <c r="G266">
        <v>2</v>
      </c>
      <c r="H266" s="9">
        <v>584.4</v>
      </c>
      <c r="I266" t="s">
        <v>17</v>
      </c>
      <c r="J266" s="8">
        <f>SalesTable[[#This Row],[Price]]*SalesTable[[#This Row],[Quanity]]</f>
        <v>642.20000000000005</v>
      </c>
      <c r="K266" s="8">
        <f>SalesTable[[#This Row],[Amount]]-SalesTable[[#This Row],[Full Value]]</f>
        <v>-57.800000000000068</v>
      </c>
    </row>
    <row r="267" spans="1:11" x14ac:dyDescent="0.25">
      <c r="A267" t="s">
        <v>297</v>
      </c>
      <c r="B267" s="1">
        <v>41718</v>
      </c>
      <c r="C267" t="s">
        <v>10</v>
      </c>
      <c r="D267" t="s">
        <v>15</v>
      </c>
      <c r="E267" t="s">
        <v>16</v>
      </c>
      <c r="F267" s="9">
        <v>401.1</v>
      </c>
      <c r="G267">
        <v>2</v>
      </c>
      <c r="H267" s="9">
        <v>730</v>
      </c>
      <c r="I267" t="s">
        <v>25</v>
      </c>
      <c r="J267" s="8">
        <f>SalesTable[[#This Row],[Price]]*SalesTable[[#This Row],[Quanity]]</f>
        <v>802.2</v>
      </c>
      <c r="K267" s="8">
        <f>SalesTable[[#This Row],[Amount]]-SalesTable[[#This Row],[Full Value]]</f>
        <v>-72.200000000000045</v>
      </c>
    </row>
    <row r="268" spans="1:11" x14ac:dyDescent="0.25">
      <c r="A268" t="s">
        <v>298</v>
      </c>
      <c r="B268" s="1">
        <v>41718</v>
      </c>
      <c r="C268" t="s">
        <v>43</v>
      </c>
      <c r="D268" t="s">
        <v>15</v>
      </c>
      <c r="E268" t="s">
        <v>31</v>
      </c>
      <c r="F268" s="9">
        <v>210.2</v>
      </c>
      <c r="G268">
        <v>3</v>
      </c>
      <c r="H268" s="9">
        <v>586.46</v>
      </c>
      <c r="I268" t="s">
        <v>25</v>
      </c>
      <c r="J268" s="8">
        <f>SalesTable[[#This Row],[Price]]*SalesTable[[#This Row],[Quanity]]</f>
        <v>630.59999999999991</v>
      </c>
      <c r="K268" s="8">
        <f>SalesTable[[#This Row],[Amount]]-SalesTable[[#This Row],[Full Value]]</f>
        <v>-44.139999999999873</v>
      </c>
    </row>
    <row r="269" spans="1:11" x14ac:dyDescent="0.25">
      <c r="A269" t="s">
        <v>299</v>
      </c>
      <c r="B269" s="1">
        <v>41718</v>
      </c>
      <c r="C269" t="s">
        <v>10</v>
      </c>
      <c r="D269" t="s">
        <v>15</v>
      </c>
      <c r="E269" t="s">
        <v>19</v>
      </c>
      <c r="F269" s="9">
        <v>300.12</v>
      </c>
      <c r="G269">
        <v>4</v>
      </c>
      <c r="H269" s="9">
        <v>1104.44</v>
      </c>
      <c r="I269" t="s">
        <v>25</v>
      </c>
      <c r="J269" s="8">
        <f>SalesTable[[#This Row],[Price]]*SalesTable[[#This Row],[Quanity]]</f>
        <v>1200.48</v>
      </c>
      <c r="K269" s="8">
        <f>SalesTable[[#This Row],[Amount]]-SalesTable[[#This Row],[Full Value]]</f>
        <v>-96.039999999999964</v>
      </c>
    </row>
    <row r="270" spans="1:11" x14ac:dyDescent="0.25">
      <c r="A270" t="s">
        <v>300</v>
      </c>
      <c r="B270" s="1">
        <v>41719</v>
      </c>
      <c r="C270" t="s">
        <v>43</v>
      </c>
      <c r="D270" t="s">
        <v>15</v>
      </c>
      <c r="E270" t="s">
        <v>31</v>
      </c>
      <c r="F270" s="9">
        <v>210.2</v>
      </c>
      <c r="G270">
        <v>4</v>
      </c>
      <c r="H270" s="9">
        <v>781.94</v>
      </c>
      <c r="I270" t="s">
        <v>13</v>
      </c>
      <c r="J270" s="8">
        <f>SalesTable[[#This Row],[Price]]*SalesTable[[#This Row],[Quanity]]</f>
        <v>840.8</v>
      </c>
      <c r="K270" s="8">
        <f>SalesTable[[#This Row],[Amount]]-SalesTable[[#This Row],[Full Value]]</f>
        <v>-58.8599999999999</v>
      </c>
    </row>
    <row r="271" spans="1:11" x14ac:dyDescent="0.25">
      <c r="A271" t="s">
        <v>301</v>
      </c>
      <c r="B271" s="1">
        <v>41719</v>
      </c>
      <c r="C271" t="s">
        <v>10</v>
      </c>
      <c r="D271" t="s">
        <v>15</v>
      </c>
      <c r="E271" t="s">
        <v>19</v>
      </c>
      <c r="F271" s="9">
        <v>300.12</v>
      </c>
      <c r="G271">
        <v>2</v>
      </c>
      <c r="H271" s="9">
        <v>576.23</v>
      </c>
      <c r="I271" t="s">
        <v>25</v>
      </c>
      <c r="J271" s="8">
        <f>SalesTable[[#This Row],[Price]]*SalesTable[[#This Row],[Quanity]]</f>
        <v>600.24</v>
      </c>
      <c r="K271" s="8">
        <f>SalesTable[[#This Row],[Amount]]-SalesTable[[#This Row],[Full Value]]</f>
        <v>-24.009999999999991</v>
      </c>
    </row>
    <row r="272" spans="1:11" x14ac:dyDescent="0.25">
      <c r="A272" t="s">
        <v>302</v>
      </c>
      <c r="B272" s="1">
        <v>41719</v>
      </c>
      <c r="C272" t="s">
        <v>43</v>
      </c>
      <c r="D272" t="s">
        <v>15</v>
      </c>
      <c r="E272" t="s">
        <v>38</v>
      </c>
      <c r="F272" s="9">
        <v>105.2</v>
      </c>
      <c r="G272">
        <v>5</v>
      </c>
      <c r="H272" s="9">
        <v>483.92</v>
      </c>
      <c r="I272" t="s">
        <v>17</v>
      </c>
      <c r="J272" s="8">
        <f>SalesTable[[#This Row],[Price]]*SalesTable[[#This Row],[Quanity]]</f>
        <v>526</v>
      </c>
      <c r="K272" s="8">
        <f>SalesTable[[#This Row],[Amount]]-SalesTable[[#This Row],[Full Value]]</f>
        <v>-42.079999999999984</v>
      </c>
    </row>
    <row r="273" spans="1:11" x14ac:dyDescent="0.25">
      <c r="A273" t="s">
        <v>303</v>
      </c>
      <c r="B273" s="1">
        <v>41719</v>
      </c>
      <c r="C273" t="s">
        <v>10</v>
      </c>
      <c r="D273" t="s">
        <v>15</v>
      </c>
      <c r="E273" t="s">
        <v>19</v>
      </c>
      <c r="F273" s="9">
        <v>300.12</v>
      </c>
      <c r="G273">
        <v>3</v>
      </c>
      <c r="H273" s="9">
        <v>819.33</v>
      </c>
      <c r="I273" t="s">
        <v>25</v>
      </c>
      <c r="J273" s="8">
        <f>SalesTable[[#This Row],[Price]]*SalesTable[[#This Row],[Quanity]]</f>
        <v>900.36</v>
      </c>
      <c r="K273" s="8">
        <f>SalesTable[[#This Row],[Amount]]-SalesTable[[#This Row],[Full Value]]</f>
        <v>-81.029999999999973</v>
      </c>
    </row>
    <row r="274" spans="1:11" x14ac:dyDescent="0.25">
      <c r="A274" t="s">
        <v>304</v>
      </c>
      <c r="B274" s="1">
        <v>41719</v>
      </c>
      <c r="C274" t="s">
        <v>74</v>
      </c>
      <c r="D274" t="s">
        <v>15</v>
      </c>
      <c r="E274" t="s">
        <v>19</v>
      </c>
      <c r="F274" s="9">
        <v>300.12</v>
      </c>
      <c r="G274">
        <v>2</v>
      </c>
      <c r="H274" s="9">
        <v>576.23</v>
      </c>
      <c r="I274" t="s">
        <v>13</v>
      </c>
      <c r="J274" s="8">
        <f>SalesTable[[#This Row],[Price]]*SalesTable[[#This Row],[Quanity]]</f>
        <v>600.24</v>
      </c>
      <c r="K274" s="8">
        <f>SalesTable[[#This Row],[Amount]]-SalesTable[[#This Row],[Full Value]]</f>
        <v>-24.009999999999991</v>
      </c>
    </row>
    <row r="275" spans="1:11" x14ac:dyDescent="0.25">
      <c r="A275" t="s">
        <v>305</v>
      </c>
      <c r="B275" s="1">
        <v>41719</v>
      </c>
      <c r="C275" t="s">
        <v>10</v>
      </c>
      <c r="D275" t="s">
        <v>206</v>
      </c>
      <c r="E275" t="s">
        <v>24</v>
      </c>
      <c r="F275" s="9">
        <v>102.1</v>
      </c>
      <c r="G275">
        <v>5</v>
      </c>
      <c r="H275" s="9">
        <v>510.5</v>
      </c>
      <c r="I275" t="s">
        <v>17</v>
      </c>
      <c r="J275" s="8">
        <f>SalesTable[[#This Row],[Price]]*SalesTable[[#This Row],[Quanity]]</f>
        <v>510.5</v>
      </c>
      <c r="K275" s="8">
        <f>SalesTable[[#This Row],[Amount]]-SalesTable[[#This Row],[Full Value]]</f>
        <v>0</v>
      </c>
    </row>
    <row r="276" spans="1:11" x14ac:dyDescent="0.25">
      <c r="A276" t="s">
        <v>306</v>
      </c>
      <c r="B276" s="1">
        <v>41719</v>
      </c>
      <c r="C276" t="s">
        <v>27</v>
      </c>
      <c r="D276" t="s">
        <v>206</v>
      </c>
      <c r="E276" t="s">
        <v>31</v>
      </c>
      <c r="F276" s="9">
        <v>210.2</v>
      </c>
      <c r="G276">
        <v>5</v>
      </c>
      <c r="H276" s="9">
        <v>998.45</v>
      </c>
      <c r="I276" t="s">
        <v>25</v>
      </c>
      <c r="J276" s="8">
        <f>SalesTable[[#This Row],[Price]]*SalesTable[[#This Row],[Quanity]]</f>
        <v>1051</v>
      </c>
      <c r="K276" s="8">
        <f>SalesTable[[#This Row],[Amount]]-SalesTable[[#This Row],[Full Value]]</f>
        <v>-52.549999999999955</v>
      </c>
    </row>
    <row r="277" spans="1:11" x14ac:dyDescent="0.25">
      <c r="A277" t="s">
        <v>307</v>
      </c>
      <c r="B277" s="1">
        <v>41719</v>
      </c>
      <c r="C277" t="s">
        <v>10</v>
      </c>
      <c r="D277" t="s">
        <v>36</v>
      </c>
      <c r="E277" t="s">
        <v>24</v>
      </c>
      <c r="F277" s="9">
        <v>102.1</v>
      </c>
      <c r="G277">
        <v>4</v>
      </c>
      <c r="H277" s="9">
        <v>408.4</v>
      </c>
      <c r="I277" t="s">
        <v>17</v>
      </c>
      <c r="J277" s="8">
        <f>SalesTable[[#This Row],[Price]]*SalesTable[[#This Row],[Quanity]]</f>
        <v>408.4</v>
      </c>
      <c r="K277" s="8">
        <f>SalesTable[[#This Row],[Amount]]-SalesTable[[#This Row],[Full Value]]</f>
        <v>0</v>
      </c>
    </row>
    <row r="278" spans="1:11" x14ac:dyDescent="0.25">
      <c r="A278" t="s">
        <v>308</v>
      </c>
      <c r="B278" s="1">
        <v>41719</v>
      </c>
      <c r="C278" t="s">
        <v>10</v>
      </c>
      <c r="D278" t="s">
        <v>36</v>
      </c>
      <c r="E278" t="s">
        <v>31</v>
      </c>
      <c r="F278" s="9">
        <v>210.2</v>
      </c>
      <c r="G278">
        <v>5</v>
      </c>
      <c r="H278" s="9">
        <v>1029.98</v>
      </c>
      <c r="I278" t="s">
        <v>17</v>
      </c>
      <c r="J278" s="8">
        <f>SalesTable[[#This Row],[Price]]*SalesTable[[#This Row],[Quanity]]</f>
        <v>1051</v>
      </c>
      <c r="K278" s="8">
        <f>SalesTable[[#This Row],[Amount]]-SalesTable[[#This Row],[Full Value]]</f>
        <v>-21.019999999999982</v>
      </c>
    </row>
    <row r="279" spans="1:11" x14ac:dyDescent="0.25">
      <c r="A279" t="s">
        <v>309</v>
      </c>
      <c r="B279" s="1">
        <v>41719</v>
      </c>
      <c r="C279" t="s">
        <v>27</v>
      </c>
      <c r="D279" t="s">
        <v>23</v>
      </c>
      <c r="E279" t="s">
        <v>24</v>
      </c>
      <c r="F279" s="9">
        <v>102.1</v>
      </c>
      <c r="G279">
        <v>5</v>
      </c>
      <c r="H279" s="9">
        <v>484.98</v>
      </c>
      <c r="I279" t="s">
        <v>25</v>
      </c>
      <c r="J279" s="8">
        <f>SalesTable[[#This Row],[Price]]*SalesTable[[#This Row],[Quanity]]</f>
        <v>510.5</v>
      </c>
      <c r="K279" s="8">
        <f>SalesTable[[#This Row],[Amount]]-SalesTable[[#This Row],[Full Value]]</f>
        <v>-25.519999999999982</v>
      </c>
    </row>
    <row r="280" spans="1:11" x14ac:dyDescent="0.25">
      <c r="A280" t="s">
        <v>310</v>
      </c>
      <c r="B280" s="1">
        <v>41719</v>
      </c>
      <c r="C280" t="s">
        <v>10</v>
      </c>
      <c r="D280" t="s">
        <v>23</v>
      </c>
      <c r="E280" t="s">
        <v>19</v>
      </c>
      <c r="F280" s="9">
        <v>300.12</v>
      </c>
      <c r="G280">
        <v>5</v>
      </c>
      <c r="H280" s="9">
        <v>1395.56</v>
      </c>
      <c r="I280" t="s">
        <v>13</v>
      </c>
      <c r="J280" s="8">
        <f>SalesTable[[#This Row],[Price]]*SalesTable[[#This Row],[Quanity]]</f>
        <v>1500.6</v>
      </c>
      <c r="K280" s="8">
        <f>SalesTable[[#This Row],[Amount]]-SalesTable[[#This Row],[Full Value]]</f>
        <v>-105.03999999999996</v>
      </c>
    </row>
    <row r="281" spans="1:11" x14ac:dyDescent="0.25">
      <c r="A281" t="s">
        <v>311</v>
      </c>
      <c r="B281" s="1">
        <v>41720</v>
      </c>
      <c r="C281" t="s">
        <v>10</v>
      </c>
      <c r="D281" t="s">
        <v>11</v>
      </c>
      <c r="E281" t="s">
        <v>38</v>
      </c>
      <c r="F281" s="9">
        <v>105.2</v>
      </c>
      <c r="G281">
        <v>2</v>
      </c>
      <c r="H281" s="9">
        <v>204.09</v>
      </c>
      <c r="I281" t="s">
        <v>17</v>
      </c>
      <c r="J281" s="8">
        <f>SalesTable[[#This Row],[Price]]*SalesTable[[#This Row],[Quanity]]</f>
        <v>210.4</v>
      </c>
      <c r="K281" s="8">
        <f>SalesTable[[#This Row],[Amount]]-SalesTable[[#This Row],[Full Value]]</f>
        <v>-6.3100000000000023</v>
      </c>
    </row>
    <row r="282" spans="1:11" x14ac:dyDescent="0.25">
      <c r="A282" t="s">
        <v>312</v>
      </c>
      <c r="B282" s="1">
        <v>41720</v>
      </c>
      <c r="C282" t="s">
        <v>21</v>
      </c>
      <c r="D282" t="s">
        <v>15</v>
      </c>
      <c r="E282" t="s">
        <v>31</v>
      </c>
      <c r="F282" s="9">
        <v>210.2</v>
      </c>
      <c r="G282">
        <v>1</v>
      </c>
      <c r="H282" s="9">
        <v>195.49</v>
      </c>
      <c r="I282" t="s">
        <v>17</v>
      </c>
      <c r="J282" s="8">
        <f>SalesTable[[#This Row],[Price]]*SalesTable[[#This Row],[Quanity]]</f>
        <v>210.2</v>
      </c>
      <c r="K282" s="8">
        <f>SalesTable[[#This Row],[Amount]]-SalesTable[[#This Row],[Full Value]]</f>
        <v>-14.70999999999998</v>
      </c>
    </row>
    <row r="283" spans="1:11" x14ac:dyDescent="0.25">
      <c r="A283" t="s">
        <v>313</v>
      </c>
      <c r="B283" s="1">
        <v>41720</v>
      </c>
      <c r="C283" t="s">
        <v>10</v>
      </c>
      <c r="D283" t="s">
        <v>15</v>
      </c>
      <c r="E283" t="s">
        <v>16</v>
      </c>
      <c r="F283" s="9">
        <v>401.1</v>
      </c>
      <c r="G283">
        <v>5</v>
      </c>
      <c r="H283" s="9">
        <v>1865.12</v>
      </c>
      <c r="I283" t="s">
        <v>17</v>
      </c>
      <c r="J283" s="8">
        <f>SalesTable[[#This Row],[Price]]*SalesTable[[#This Row],[Quanity]]</f>
        <v>2005.5</v>
      </c>
      <c r="K283" s="8">
        <f>SalesTable[[#This Row],[Amount]]-SalesTable[[#This Row],[Full Value]]</f>
        <v>-140.38000000000011</v>
      </c>
    </row>
    <row r="284" spans="1:11" x14ac:dyDescent="0.25">
      <c r="A284" t="s">
        <v>314</v>
      </c>
      <c r="B284" s="1">
        <v>41720</v>
      </c>
      <c r="C284" t="s">
        <v>33</v>
      </c>
      <c r="D284" t="s">
        <v>15</v>
      </c>
      <c r="E284" t="s">
        <v>19</v>
      </c>
      <c r="F284" s="9">
        <v>300.12</v>
      </c>
      <c r="G284">
        <v>3</v>
      </c>
      <c r="H284" s="9">
        <v>900.36</v>
      </c>
      <c r="I284" t="s">
        <v>13</v>
      </c>
      <c r="J284" s="8">
        <f>SalesTable[[#This Row],[Price]]*SalesTable[[#This Row],[Quanity]]</f>
        <v>900.36</v>
      </c>
      <c r="K284" s="8">
        <f>SalesTable[[#This Row],[Amount]]-SalesTable[[#This Row],[Full Value]]</f>
        <v>0</v>
      </c>
    </row>
    <row r="285" spans="1:11" x14ac:dyDescent="0.25">
      <c r="A285" t="s">
        <v>315</v>
      </c>
      <c r="B285" s="1">
        <v>41720</v>
      </c>
      <c r="C285" t="s">
        <v>10</v>
      </c>
      <c r="D285" t="s">
        <v>15</v>
      </c>
      <c r="E285" t="s">
        <v>16</v>
      </c>
      <c r="F285" s="9">
        <v>401.1</v>
      </c>
      <c r="G285">
        <v>4</v>
      </c>
      <c r="H285" s="9">
        <v>1604.4</v>
      </c>
      <c r="I285" t="s">
        <v>17</v>
      </c>
      <c r="J285" s="8">
        <f>SalesTable[[#This Row],[Price]]*SalesTable[[#This Row],[Quanity]]</f>
        <v>1604.4</v>
      </c>
      <c r="K285" s="8">
        <f>SalesTable[[#This Row],[Amount]]-SalesTable[[#This Row],[Full Value]]</f>
        <v>0</v>
      </c>
    </row>
    <row r="286" spans="1:11" x14ac:dyDescent="0.25">
      <c r="A286" t="s">
        <v>316</v>
      </c>
      <c r="B286" s="1">
        <v>41721</v>
      </c>
      <c r="C286" t="s">
        <v>10</v>
      </c>
      <c r="D286" t="s">
        <v>11</v>
      </c>
      <c r="E286" t="s">
        <v>38</v>
      </c>
      <c r="F286" s="9">
        <v>105.2</v>
      </c>
      <c r="G286">
        <v>3</v>
      </c>
      <c r="H286" s="9">
        <v>299.82</v>
      </c>
      <c r="I286" t="s">
        <v>13</v>
      </c>
      <c r="J286" s="8">
        <f>SalesTable[[#This Row],[Price]]*SalesTable[[#This Row],[Quanity]]</f>
        <v>315.60000000000002</v>
      </c>
      <c r="K286" s="8">
        <f>SalesTable[[#This Row],[Amount]]-SalesTable[[#This Row],[Full Value]]</f>
        <v>-15.78000000000003</v>
      </c>
    </row>
    <row r="287" spans="1:11" x14ac:dyDescent="0.25">
      <c r="A287" t="s">
        <v>317</v>
      </c>
      <c r="B287" s="1">
        <v>41721</v>
      </c>
      <c r="C287" t="s">
        <v>224</v>
      </c>
      <c r="D287" t="s">
        <v>15</v>
      </c>
      <c r="E287" t="s">
        <v>38</v>
      </c>
      <c r="F287" s="9">
        <v>105.2</v>
      </c>
      <c r="G287">
        <v>2</v>
      </c>
      <c r="H287" s="9">
        <v>208.3</v>
      </c>
      <c r="I287" t="s">
        <v>17</v>
      </c>
      <c r="J287" s="8">
        <f>SalesTable[[#This Row],[Price]]*SalesTable[[#This Row],[Quanity]]</f>
        <v>210.4</v>
      </c>
      <c r="K287" s="8">
        <f>SalesTable[[#This Row],[Amount]]-SalesTable[[#This Row],[Full Value]]</f>
        <v>-2.0999999999999943</v>
      </c>
    </row>
    <row r="288" spans="1:11" x14ac:dyDescent="0.25">
      <c r="A288" t="s">
        <v>318</v>
      </c>
      <c r="B288" s="1">
        <v>41721</v>
      </c>
      <c r="C288" t="s">
        <v>21</v>
      </c>
      <c r="D288" t="s">
        <v>23</v>
      </c>
      <c r="E288" t="s">
        <v>38</v>
      </c>
      <c r="F288" s="9">
        <v>105.2</v>
      </c>
      <c r="G288">
        <v>2</v>
      </c>
      <c r="H288" s="9">
        <v>195.67</v>
      </c>
      <c r="I288" t="s">
        <v>13</v>
      </c>
      <c r="J288" s="8">
        <f>SalesTable[[#This Row],[Price]]*SalesTable[[#This Row],[Quanity]]</f>
        <v>210.4</v>
      </c>
      <c r="K288" s="8">
        <f>SalesTable[[#This Row],[Amount]]-SalesTable[[#This Row],[Full Value]]</f>
        <v>-14.730000000000018</v>
      </c>
    </row>
    <row r="289" spans="1:11" x14ac:dyDescent="0.25">
      <c r="A289" t="s">
        <v>319</v>
      </c>
      <c r="B289" s="1">
        <v>41722</v>
      </c>
      <c r="C289" t="s">
        <v>33</v>
      </c>
      <c r="D289" t="s">
        <v>15</v>
      </c>
      <c r="E289" t="s">
        <v>19</v>
      </c>
      <c r="F289" s="9">
        <v>300.12</v>
      </c>
      <c r="G289">
        <v>1</v>
      </c>
      <c r="H289" s="9">
        <v>282.11</v>
      </c>
      <c r="I289" t="s">
        <v>13</v>
      </c>
      <c r="J289" s="8">
        <f>SalesTable[[#This Row],[Price]]*SalesTable[[#This Row],[Quanity]]</f>
        <v>300.12</v>
      </c>
      <c r="K289" s="8">
        <f>SalesTable[[#This Row],[Amount]]-SalesTable[[#This Row],[Full Value]]</f>
        <v>-18.009999999999991</v>
      </c>
    </row>
    <row r="290" spans="1:11" x14ac:dyDescent="0.25">
      <c r="A290" t="s">
        <v>320</v>
      </c>
      <c r="B290" s="1">
        <v>41722</v>
      </c>
      <c r="C290" t="s">
        <v>43</v>
      </c>
      <c r="D290" t="s">
        <v>15</v>
      </c>
      <c r="E290" t="s">
        <v>38</v>
      </c>
      <c r="F290" s="9">
        <v>105.2</v>
      </c>
      <c r="G290">
        <v>5</v>
      </c>
      <c r="H290" s="9">
        <v>478.66</v>
      </c>
      <c r="I290" t="s">
        <v>13</v>
      </c>
      <c r="J290" s="8">
        <f>SalesTable[[#This Row],[Price]]*SalesTable[[#This Row],[Quanity]]</f>
        <v>526</v>
      </c>
      <c r="K290" s="8">
        <f>SalesTable[[#This Row],[Amount]]-SalesTable[[#This Row],[Full Value]]</f>
        <v>-47.339999999999975</v>
      </c>
    </row>
    <row r="291" spans="1:11" x14ac:dyDescent="0.25">
      <c r="A291" t="s">
        <v>321</v>
      </c>
      <c r="B291" s="1">
        <v>41722</v>
      </c>
      <c r="C291" t="s">
        <v>27</v>
      </c>
      <c r="D291" t="s">
        <v>23</v>
      </c>
      <c r="E291" t="s">
        <v>19</v>
      </c>
      <c r="F291" s="9">
        <v>300.12</v>
      </c>
      <c r="G291">
        <v>5</v>
      </c>
      <c r="H291" s="9">
        <v>1410.56</v>
      </c>
      <c r="I291" t="s">
        <v>17</v>
      </c>
      <c r="J291" s="8">
        <f>SalesTable[[#This Row],[Price]]*SalesTable[[#This Row],[Quanity]]</f>
        <v>1500.6</v>
      </c>
      <c r="K291" s="8">
        <f>SalesTable[[#This Row],[Amount]]-SalesTable[[#This Row],[Full Value]]</f>
        <v>-90.039999999999964</v>
      </c>
    </row>
    <row r="292" spans="1:11" x14ac:dyDescent="0.25">
      <c r="A292" t="s">
        <v>322</v>
      </c>
      <c r="B292" s="1">
        <v>41723</v>
      </c>
      <c r="C292" t="s">
        <v>10</v>
      </c>
      <c r="D292" t="s">
        <v>206</v>
      </c>
      <c r="E292" t="s">
        <v>16</v>
      </c>
      <c r="F292" s="9">
        <v>401.1</v>
      </c>
      <c r="G292">
        <v>5</v>
      </c>
      <c r="H292" s="9">
        <v>1865.12</v>
      </c>
      <c r="I292" t="s">
        <v>17</v>
      </c>
      <c r="J292" s="8">
        <f>SalesTable[[#This Row],[Price]]*SalesTable[[#This Row],[Quanity]]</f>
        <v>2005.5</v>
      </c>
      <c r="K292" s="8">
        <f>SalesTable[[#This Row],[Amount]]-SalesTable[[#This Row],[Full Value]]</f>
        <v>-140.38000000000011</v>
      </c>
    </row>
    <row r="293" spans="1:11" x14ac:dyDescent="0.25">
      <c r="A293" t="s">
        <v>323</v>
      </c>
      <c r="B293" s="1">
        <v>41723</v>
      </c>
      <c r="C293" t="s">
        <v>10</v>
      </c>
      <c r="D293" t="s">
        <v>36</v>
      </c>
      <c r="E293" t="s">
        <v>38</v>
      </c>
      <c r="F293" s="9">
        <v>105.2</v>
      </c>
      <c r="G293">
        <v>1</v>
      </c>
      <c r="H293" s="9">
        <v>100.99</v>
      </c>
      <c r="I293" t="s">
        <v>13</v>
      </c>
      <c r="J293" s="8">
        <f>SalesTable[[#This Row],[Price]]*SalesTable[[#This Row],[Quanity]]</f>
        <v>105.2</v>
      </c>
      <c r="K293" s="8">
        <f>SalesTable[[#This Row],[Amount]]-SalesTable[[#This Row],[Full Value]]</f>
        <v>-4.210000000000008</v>
      </c>
    </row>
    <row r="294" spans="1:11" x14ac:dyDescent="0.25">
      <c r="A294" t="s">
        <v>324</v>
      </c>
      <c r="B294" s="1">
        <v>41723</v>
      </c>
      <c r="C294" t="s">
        <v>43</v>
      </c>
      <c r="D294" t="s">
        <v>23</v>
      </c>
      <c r="E294" t="s">
        <v>38</v>
      </c>
      <c r="F294" s="9">
        <v>105.2</v>
      </c>
      <c r="G294">
        <v>4</v>
      </c>
      <c r="H294" s="9">
        <v>408.18</v>
      </c>
      <c r="I294" t="s">
        <v>13</v>
      </c>
      <c r="J294" s="8">
        <f>SalesTable[[#This Row],[Price]]*SalesTable[[#This Row],[Quanity]]</f>
        <v>420.8</v>
      </c>
      <c r="K294" s="8">
        <f>SalesTable[[#This Row],[Amount]]-SalesTable[[#This Row],[Full Value]]</f>
        <v>-12.620000000000005</v>
      </c>
    </row>
    <row r="295" spans="1:11" x14ac:dyDescent="0.25">
      <c r="A295" t="s">
        <v>325</v>
      </c>
      <c r="B295" s="1">
        <v>41723</v>
      </c>
      <c r="C295" t="s">
        <v>10</v>
      </c>
      <c r="D295" t="s">
        <v>23</v>
      </c>
      <c r="E295" t="s">
        <v>38</v>
      </c>
      <c r="F295" s="9">
        <v>105.2</v>
      </c>
      <c r="G295">
        <v>5</v>
      </c>
      <c r="H295" s="9">
        <v>489.18</v>
      </c>
      <c r="I295" t="s">
        <v>13</v>
      </c>
      <c r="J295" s="8">
        <f>SalesTable[[#This Row],[Price]]*SalesTable[[#This Row],[Quanity]]</f>
        <v>526</v>
      </c>
      <c r="K295" s="8">
        <f>SalesTable[[#This Row],[Amount]]-SalesTable[[#This Row],[Full Value]]</f>
        <v>-36.819999999999993</v>
      </c>
    </row>
    <row r="296" spans="1:11" x14ac:dyDescent="0.25">
      <c r="A296" t="s">
        <v>326</v>
      </c>
      <c r="B296" s="1">
        <v>41724</v>
      </c>
      <c r="C296" t="s">
        <v>224</v>
      </c>
      <c r="D296" t="s">
        <v>44</v>
      </c>
      <c r="E296" t="s">
        <v>38</v>
      </c>
      <c r="F296" s="9">
        <v>105.2</v>
      </c>
      <c r="G296">
        <v>2</v>
      </c>
      <c r="H296" s="9">
        <v>199.88</v>
      </c>
      <c r="I296" t="s">
        <v>13</v>
      </c>
      <c r="J296" s="8">
        <f>SalesTable[[#This Row],[Price]]*SalesTable[[#This Row],[Quanity]]</f>
        <v>210.4</v>
      </c>
      <c r="K296" s="8">
        <f>SalesTable[[#This Row],[Amount]]-SalesTable[[#This Row],[Full Value]]</f>
        <v>-10.52000000000001</v>
      </c>
    </row>
    <row r="297" spans="1:11" x14ac:dyDescent="0.25">
      <c r="A297" t="s">
        <v>327</v>
      </c>
      <c r="B297" s="1">
        <v>41724</v>
      </c>
      <c r="C297" t="s">
        <v>10</v>
      </c>
      <c r="D297" t="s">
        <v>15</v>
      </c>
      <c r="E297" t="s">
        <v>31</v>
      </c>
      <c r="F297" s="9">
        <v>210.2</v>
      </c>
      <c r="G297">
        <v>5</v>
      </c>
      <c r="H297" s="9">
        <v>977.43</v>
      </c>
      <c r="I297" t="s">
        <v>25</v>
      </c>
      <c r="J297" s="8">
        <f>SalesTable[[#This Row],[Price]]*SalesTable[[#This Row],[Quanity]]</f>
        <v>1051</v>
      </c>
      <c r="K297" s="8">
        <f>SalesTable[[#This Row],[Amount]]-SalesTable[[#This Row],[Full Value]]</f>
        <v>-73.57000000000005</v>
      </c>
    </row>
    <row r="298" spans="1:11" x14ac:dyDescent="0.25">
      <c r="A298" t="s">
        <v>328</v>
      </c>
      <c r="B298" s="1">
        <v>41725</v>
      </c>
      <c r="C298" t="s">
        <v>10</v>
      </c>
      <c r="D298" t="s">
        <v>11</v>
      </c>
      <c r="E298" t="s">
        <v>38</v>
      </c>
      <c r="F298" s="9">
        <v>105.2</v>
      </c>
      <c r="G298">
        <v>4</v>
      </c>
      <c r="H298" s="9">
        <v>391.34</v>
      </c>
      <c r="I298" t="s">
        <v>17</v>
      </c>
      <c r="J298" s="8">
        <f>SalesTable[[#This Row],[Price]]*SalesTable[[#This Row],[Quanity]]</f>
        <v>420.8</v>
      </c>
      <c r="K298" s="8">
        <f>SalesTable[[#This Row],[Amount]]-SalesTable[[#This Row],[Full Value]]</f>
        <v>-29.460000000000036</v>
      </c>
    </row>
    <row r="299" spans="1:11" x14ac:dyDescent="0.25">
      <c r="A299" t="s">
        <v>329</v>
      </c>
      <c r="B299" s="1">
        <v>41725</v>
      </c>
      <c r="C299" t="s">
        <v>10</v>
      </c>
      <c r="D299" t="s">
        <v>15</v>
      </c>
      <c r="E299" t="s">
        <v>38</v>
      </c>
      <c r="F299" s="9">
        <v>105.2</v>
      </c>
      <c r="G299">
        <v>2</v>
      </c>
      <c r="H299" s="9">
        <v>191.46</v>
      </c>
      <c r="I299" t="s">
        <v>13</v>
      </c>
      <c r="J299" s="8">
        <f>SalesTable[[#This Row],[Price]]*SalesTable[[#This Row],[Quanity]]</f>
        <v>210.4</v>
      </c>
      <c r="K299" s="8">
        <f>SalesTable[[#This Row],[Amount]]-SalesTable[[#This Row],[Full Value]]</f>
        <v>-18.939999999999998</v>
      </c>
    </row>
    <row r="300" spans="1:11" x14ac:dyDescent="0.25">
      <c r="A300" t="s">
        <v>330</v>
      </c>
      <c r="B300" s="1">
        <v>41725</v>
      </c>
      <c r="C300" t="s">
        <v>10</v>
      </c>
      <c r="D300" t="s">
        <v>206</v>
      </c>
      <c r="E300" t="s">
        <v>38</v>
      </c>
      <c r="F300" s="9">
        <v>105.2</v>
      </c>
      <c r="G300">
        <v>5</v>
      </c>
      <c r="H300" s="9">
        <v>526</v>
      </c>
      <c r="I300" t="s">
        <v>13</v>
      </c>
      <c r="J300" s="8">
        <f>SalesTable[[#This Row],[Price]]*SalesTable[[#This Row],[Quanity]]</f>
        <v>526</v>
      </c>
      <c r="K300" s="8">
        <f>SalesTable[[#This Row],[Amount]]-SalesTable[[#This Row],[Full Value]]</f>
        <v>0</v>
      </c>
    </row>
    <row r="301" spans="1:11" x14ac:dyDescent="0.25">
      <c r="A301" t="s">
        <v>331</v>
      </c>
      <c r="B301" s="1">
        <v>41725</v>
      </c>
      <c r="C301" t="s">
        <v>10</v>
      </c>
      <c r="D301" t="s">
        <v>206</v>
      </c>
      <c r="E301" t="s">
        <v>24</v>
      </c>
      <c r="F301" s="9">
        <v>102.1</v>
      </c>
      <c r="G301">
        <v>2</v>
      </c>
      <c r="H301" s="9">
        <v>202.16</v>
      </c>
      <c r="I301" t="s">
        <v>17</v>
      </c>
      <c r="J301" s="8">
        <f>SalesTable[[#This Row],[Price]]*SalesTable[[#This Row],[Quanity]]</f>
        <v>204.2</v>
      </c>
      <c r="K301" s="8">
        <f>SalesTable[[#This Row],[Amount]]-SalesTable[[#This Row],[Full Value]]</f>
        <v>-2.039999999999992</v>
      </c>
    </row>
    <row r="302" spans="1:11" x14ac:dyDescent="0.25">
      <c r="A302" t="s">
        <v>332</v>
      </c>
      <c r="B302" s="1">
        <v>41725</v>
      </c>
      <c r="C302" t="s">
        <v>10</v>
      </c>
      <c r="D302" t="s">
        <v>36</v>
      </c>
      <c r="E302" t="s">
        <v>16</v>
      </c>
      <c r="F302" s="9">
        <v>401.1</v>
      </c>
      <c r="G302">
        <v>5</v>
      </c>
      <c r="H302" s="9">
        <v>2005.5</v>
      </c>
      <c r="I302" t="s">
        <v>13</v>
      </c>
      <c r="J302" s="8">
        <f>SalesTable[[#This Row],[Price]]*SalesTable[[#This Row],[Quanity]]</f>
        <v>2005.5</v>
      </c>
      <c r="K302" s="8">
        <f>SalesTable[[#This Row],[Amount]]-SalesTable[[#This Row],[Full Value]]</f>
        <v>0</v>
      </c>
    </row>
    <row r="303" spans="1:11" x14ac:dyDescent="0.25">
      <c r="A303" t="s">
        <v>333</v>
      </c>
      <c r="B303" s="1">
        <v>41726</v>
      </c>
      <c r="C303" t="s">
        <v>33</v>
      </c>
      <c r="D303" t="s">
        <v>15</v>
      </c>
      <c r="E303" t="s">
        <v>31</v>
      </c>
      <c r="F303" s="9">
        <v>210.2</v>
      </c>
      <c r="G303">
        <v>2</v>
      </c>
      <c r="H303" s="9">
        <v>390.97</v>
      </c>
      <c r="I303" t="s">
        <v>13</v>
      </c>
      <c r="J303" s="8">
        <f>SalesTable[[#This Row],[Price]]*SalesTable[[#This Row],[Quanity]]</f>
        <v>420.4</v>
      </c>
      <c r="K303" s="8">
        <f>SalesTable[[#This Row],[Amount]]-SalesTable[[#This Row],[Full Value]]</f>
        <v>-29.42999999999995</v>
      </c>
    </row>
    <row r="304" spans="1:11" x14ac:dyDescent="0.25">
      <c r="A304" t="s">
        <v>334</v>
      </c>
      <c r="B304" s="1">
        <v>41726</v>
      </c>
      <c r="C304" t="s">
        <v>10</v>
      </c>
      <c r="D304" t="s">
        <v>15</v>
      </c>
      <c r="E304" t="s">
        <v>38</v>
      </c>
      <c r="F304" s="9">
        <v>105.2</v>
      </c>
      <c r="G304">
        <v>5</v>
      </c>
      <c r="H304" s="9">
        <v>478.66</v>
      </c>
      <c r="I304" t="s">
        <v>13</v>
      </c>
      <c r="J304" s="8">
        <f>SalesTable[[#This Row],[Price]]*SalesTable[[#This Row],[Quanity]]</f>
        <v>526</v>
      </c>
      <c r="K304" s="8">
        <f>SalesTable[[#This Row],[Amount]]-SalesTable[[#This Row],[Full Value]]</f>
        <v>-47.339999999999975</v>
      </c>
    </row>
    <row r="305" spans="1:11" x14ac:dyDescent="0.25">
      <c r="A305" t="s">
        <v>335</v>
      </c>
      <c r="B305" s="1">
        <v>41726</v>
      </c>
      <c r="C305" t="s">
        <v>10</v>
      </c>
      <c r="D305" t="s">
        <v>15</v>
      </c>
      <c r="E305" t="s">
        <v>38</v>
      </c>
      <c r="F305" s="9">
        <v>105.2</v>
      </c>
      <c r="G305">
        <v>2</v>
      </c>
      <c r="H305" s="9">
        <v>195.67</v>
      </c>
      <c r="I305" t="s">
        <v>13</v>
      </c>
      <c r="J305" s="8">
        <f>SalesTable[[#This Row],[Price]]*SalesTable[[#This Row],[Quanity]]</f>
        <v>210.4</v>
      </c>
      <c r="K305" s="8">
        <f>SalesTable[[#This Row],[Amount]]-SalesTable[[#This Row],[Full Value]]</f>
        <v>-14.730000000000018</v>
      </c>
    </row>
    <row r="306" spans="1:11" x14ac:dyDescent="0.25">
      <c r="A306" t="s">
        <v>336</v>
      </c>
      <c r="B306" s="1">
        <v>41726</v>
      </c>
      <c r="C306" t="s">
        <v>10</v>
      </c>
      <c r="D306" t="s">
        <v>206</v>
      </c>
      <c r="E306" t="s">
        <v>19</v>
      </c>
      <c r="F306" s="9">
        <v>300.12</v>
      </c>
      <c r="G306">
        <v>5</v>
      </c>
      <c r="H306" s="9">
        <v>1380.55</v>
      </c>
      <c r="I306" t="s">
        <v>17</v>
      </c>
      <c r="J306" s="8">
        <f>SalesTable[[#This Row],[Price]]*SalesTable[[#This Row],[Quanity]]</f>
        <v>1500.6</v>
      </c>
      <c r="K306" s="8">
        <f>SalesTable[[#This Row],[Amount]]-SalesTable[[#This Row],[Full Value]]</f>
        <v>-120.04999999999995</v>
      </c>
    </row>
    <row r="307" spans="1:11" x14ac:dyDescent="0.25">
      <c r="A307" t="s">
        <v>337</v>
      </c>
      <c r="B307" s="1">
        <v>41726</v>
      </c>
      <c r="C307" t="s">
        <v>106</v>
      </c>
      <c r="D307" t="s">
        <v>206</v>
      </c>
      <c r="E307" t="s">
        <v>24</v>
      </c>
      <c r="F307" s="9">
        <v>102.1</v>
      </c>
      <c r="G307">
        <v>3</v>
      </c>
      <c r="H307" s="9">
        <v>303.24</v>
      </c>
      <c r="I307" t="s">
        <v>13</v>
      </c>
      <c r="J307" s="8">
        <f>SalesTable[[#This Row],[Price]]*SalesTable[[#This Row],[Quanity]]</f>
        <v>306.29999999999995</v>
      </c>
      <c r="K307" s="8">
        <f>SalesTable[[#This Row],[Amount]]-SalesTable[[#This Row],[Full Value]]</f>
        <v>-3.0599999999999454</v>
      </c>
    </row>
    <row r="308" spans="1:11" x14ac:dyDescent="0.25">
      <c r="A308" t="s">
        <v>338</v>
      </c>
      <c r="B308" s="1">
        <v>41726</v>
      </c>
      <c r="C308" t="s">
        <v>27</v>
      </c>
      <c r="D308" t="s">
        <v>23</v>
      </c>
      <c r="E308" t="s">
        <v>38</v>
      </c>
      <c r="F308" s="9">
        <v>105.2</v>
      </c>
      <c r="G308">
        <v>3</v>
      </c>
      <c r="H308" s="9">
        <v>296.66000000000003</v>
      </c>
      <c r="I308" t="s">
        <v>25</v>
      </c>
      <c r="J308" s="8">
        <f>SalesTable[[#This Row],[Price]]*SalesTable[[#This Row],[Quanity]]</f>
        <v>315.60000000000002</v>
      </c>
      <c r="K308" s="8">
        <f>SalesTable[[#This Row],[Amount]]-SalesTable[[#This Row],[Full Value]]</f>
        <v>-18.939999999999998</v>
      </c>
    </row>
    <row r="309" spans="1:11" x14ac:dyDescent="0.25">
      <c r="A309" t="s">
        <v>339</v>
      </c>
      <c r="B309" s="1">
        <v>41727</v>
      </c>
      <c r="C309" t="s">
        <v>27</v>
      </c>
      <c r="D309" t="s">
        <v>44</v>
      </c>
      <c r="E309" t="s">
        <v>38</v>
      </c>
      <c r="F309" s="9">
        <v>105.2</v>
      </c>
      <c r="G309">
        <v>1</v>
      </c>
      <c r="H309" s="9">
        <v>103.1</v>
      </c>
      <c r="I309" t="s">
        <v>25</v>
      </c>
      <c r="J309" s="8">
        <f>SalesTable[[#This Row],[Price]]*SalesTable[[#This Row],[Quanity]]</f>
        <v>105.2</v>
      </c>
      <c r="K309" s="8">
        <f>SalesTable[[#This Row],[Amount]]-SalesTable[[#This Row],[Full Value]]</f>
        <v>-2.1000000000000085</v>
      </c>
    </row>
    <row r="310" spans="1:11" x14ac:dyDescent="0.25">
      <c r="A310" t="s">
        <v>340</v>
      </c>
      <c r="B310" s="1">
        <v>41727</v>
      </c>
      <c r="C310" t="s">
        <v>43</v>
      </c>
      <c r="D310" t="s">
        <v>11</v>
      </c>
      <c r="E310" t="s">
        <v>38</v>
      </c>
      <c r="F310" s="9">
        <v>105.2</v>
      </c>
      <c r="G310">
        <v>3</v>
      </c>
      <c r="H310" s="9">
        <v>296.66000000000003</v>
      </c>
      <c r="I310" t="s">
        <v>17</v>
      </c>
      <c r="J310" s="8">
        <f>SalesTable[[#This Row],[Price]]*SalesTable[[#This Row],[Quanity]]</f>
        <v>315.60000000000002</v>
      </c>
      <c r="K310" s="8">
        <f>SalesTable[[#This Row],[Amount]]-SalesTable[[#This Row],[Full Value]]</f>
        <v>-18.939999999999998</v>
      </c>
    </row>
    <row r="311" spans="1:11" x14ac:dyDescent="0.25">
      <c r="A311" t="s">
        <v>341</v>
      </c>
      <c r="B311" s="1">
        <v>41727</v>
      </c>
      <c r="C311" t="s">
        <v>224</v>
      </c>
      <c r="D311" t="s">
        <v>15</v>
      </c>
      <c r="E311" t="s">
        <v>31</v>
      </c>
      <c r="F311" s="9">
        <v>210.2</v>
      </c>
      <c r="G311">
        <v>5</v>
      </c>
      <c r="H311" s="9">
        <v>966.92</v>
      </c>
      <c r="I311" t="s">
        <v>25</v>
      </c>
      <c r="J311" s="8">
        <f>SalesTable[[#This Row],[Price]]*SalesTable[[#This Row],[Quanity]]</f>
        <v>1051</v>
      </c>
      <c r="K311" s="8">
        <f>SalesTable[[#This Row],[Amount]]-SalesTable[[#This Row],[Full Value]]</f>
        <v>-84.080000000000041</v>
      </c>
    </row>
    <row r="312" spans="1:11" x14ac:dyDescent="0.25">
      <c r="A312" t="s">
        <v>342</v>
      </c>
      <c r="B312" s="1">
        <v>41727</v>
      </c>
      <c r="C312" t="s">
        <v>10</v>
      </c>
      <c r="D312" t="s">
        <v>206</v>
      </c>
      <c r="E312" t="s">
        <v>38</v>
      </c>
      <c r="F312" s="9">
        <v>105.2</v>
      </c>
      <c r="G312">
        <v>2</v>
      </c>
      <c r="H312" s="9">
        <v>208.3</v>
      </c>
      <c r="I312" t="s">
        <v>25</v>
      </c>
      <c r="J312" s="8">
        <f>SalesTable[[#This Row],[Price]]*SalesTable[[#This Row],[Quanity]]</f>
        <v>210.4</v>
      </c>
      <c r="K312" s="8">
        <f>SalesTable[[#This Row],[Amount]]-SalesTable[[#This Row],[Full Value]]</f>
        <v>-2.0999999999999943</v>
      </c>
    </row>
    <row r="313" spans="1:11" x14ac:dyDescent="0.25">
      <c r="A313" t="s">
        <v>343</v>
      </c>
      <c r="B313" s="1">
        <v>41727</v>
      </c>
      <c r="C313" t="s">
        <v>27</v>
      </c>
      <c r="D313" t="s">
        <v>36</v>
      </c>
      <c r="E313" t="s">
        <v>12</v>
      </c>
      <c r="F313" s="9">
        <v>321.10000000000002</v>
      </c>
      <c r="G313">
        <v>1</v>
      </c>
      <c r="H313" s="9">
        <v>288.99</v>
      </c>
      <c r="I313" t="s">
        <v>13</v>
      </c>
      <c r="J313" s="8">
        <f>SalesTable[[#This Row],[Price]]*SalesTable[[#This Row],[Quanity]]</f>
        <v>321.10000000000002</v>
      </c>
      <c r="K313" s="8">
        <f>SalesTable[[#This Row],[Amount]]-SalesTable[[#This Row],[Full Value]]</f>
        <v>-32.110000000000014</v>
      </c>
    </row>
    <row r="314" spans="1:11" x14ac:dyDescent="0.25">
      <c r="A314" t="s">
        <v>344</v>
      </c>
      <c r="B314" s="1">
        <v>41727</v>
      </c>
      <c r="C314" t="s">
        <v>27</v>
      </c>
      <c r="D314" t="s">
        <v>23</v>
      </c>
      <c r="E314" t="s">
        <v>24</v>
      </c>
      <c r="F314" s="9">
        <v>102.1</v>
      </c>
      <c r="G314">
        <v>2</v>
      </c>
      <c r="H314" s="9">
        <v>189.91</v>
      </c>
      <c r="I314" t="s">
        <v>13</v>
      </c>
      <c r="J314" s="8">
        <f>SalesTable[[#This Row],[Price]]*SalesTable[[#This Row],[Quanity]]</f>
        <v>204.2</v>
      </c>
      <c r="K314" s="8">
        <f>SalesTable[[#This Row],[Amount]]-SalesTable[[#This Row],[Full Value]]</f>
        <v>-14.289999999999992</v>
      </c>
    </row>
    <row r="315" spans="1:11" x14ac:dyDescent="0.25">
      <c r="A315" t="s">
        <v>345</v>
      </c>
      <c r="B315" s="1">
        <v>41728</v>
      </c>
      <c r="C315" t="s">
        <v>33</v>
      </c>
      <c r="D315" t="s">
        <v>44</v>
      </c>
      <c r="E315" t="s">
        <v>31</v>
      </c>
      <c r="F315" s="9">
        <v>210.2</v>
      </c>
      <c r="G315">
        <v>5</v>
      </c>
      <c r="H315" s="9">
        <v>998.45</v>
      </c>
      <c r="I315" t="s">
        <v>13</v>
      </c>
      <c r="J315" s="8">
        <f>SalesTable[[#This Row],[Price]]*SalesTable[[#This Row],[Quanity]]</f>
        <v>1051</v>
      </c>
      <c r="K315" s="8">
        <f>SalesTable[[#This Row],[Amount]]-SalesTable[[#This Row],[Full Value]]</f>
        <v>-52.549999999999955</v>
      </c>
    </row>
    <row r="316" spans="1:11" x14ac:dyDescent="0.25">
      <c r="A316" t="s">
        <v>346</v>
      </c>
      <c r="B316" s="1">
        <v>41728</v>
      </c>
      <c r="C316" t="s">
        <v>10</v>
      </c>
      <c r="D316" t="s">
        <v>11</v>
      </c>
      <c r="E316" t="s">
        <v>19</v>
      </c>
      <c r="F316" s="9">
        <v>300.12</v>
      </c>
      <c r="G316">
        <v>2</v>
      </c>
      <c r="H316" s="9">
        <v>540.22</v>
      </c>
      <c r="I316" t="s">
        <v>17</v>
      </c>
      <c r="J316" s="8">
        <f>SalesTable[[#This Row],[Price]]*SalesTable[[#This Row],[Quanity]]</f>
        <v>600.24</v>
      </c>
      <c r="K316" s="8">
        <f>SalesTable[[#This Row],[Amount]]-SalesTable[[#This Row],[Full Value]]</f>
        <v>-60.019999999999982</v>
      </c>
    </row>
    <row r="317" spans="1:11" x14ac:dyDescent="0.25">
      <c r="A317" t="s">
        <v>347</v>
      </c>
      <c r="B317" s="1">
        <v>41728</v>
      </c>
      <c r="C317" t="s">
        <v>43</v>
      </c>
      <c r="D317" t="s">
        <v>11</v>
      </c>
      <c r="E317" t="s">
        <v>24</v>
      </c>
      <c r="F317" s="9">
        <v>102.1</v>
      </c>
      <c r="G317">
        <v>1</v>
      </c>
      <c r="H317" s="9">
        <v>101.08</v>
      </c>
      <c r="I317" t="s">
        <v>25</v>
      </c>
      <c r="J317" s="8">
        <f>SalesTable[[#This Row],[Price]]*SalesTable[[#This Row],[Quanity]]</f>
        <v>102.1</v>
      </c>
      <c r="K317" s="8">
        <f>SalesTable[[#This Row],[Amount]]-SalesTable[[#This Row],[Full Value]]</f>
        <v>-1.019999999999996</v>
      </c>
    </row>
    <row r="318" spans="1:11" x14ac:dyDescent="0.25">
      <c r="A318" t="s">
        <v>348</v>
      </c>
      <c r="B318" s="1">
        <v>41728</v>
      </c>
      <c r="C318" t="s">
        <v>10</v>
      </c>
      <c r="D318" t="s">
        <v>11</v>
      </c>
      <c r="E318" t="s">
        <v>31</v>
      </c>
      <c r="F318" s="9">
        <v>210.2</v>
      </c>
      <c r="G318">
        <v>4</v>
      </c>
      <c r="H318" s="9">
        <v>840.8</v>
      </c>
      <c r="I318" t="s">
        <v>17</v>
      </c>
      <c r="J318" s="8">
        <f>SalesTable[[#This Row],[Price]]*SalesTable[[#This Row],[Quanity]]</f>
        <v>840.8</v>
      </c>
      <c r="K318" s="8">
        <f>SalesTable[[#This Row],[Amount]]-SalesTable[[#This Row],[Full Value]]</f>
        <v>0</v>
      </c>
    </row>
    <row r="319" spans="1:11" x14ac:dyDescent="0.25">
      <c r="A319" t="s">
        <v>349</v>
      </c>
      <c r="B319" s="1">
        <v>41729</v>
      </c>
      <c r="C319" t="s">
        <v>10</v>
      </c>
      <c r="D319" t="s">
        <v>206</v>
      </c>
      <c r="E319" t="s">
        <v>38</v>
      </c>
      <c r="F319" s="9">
        <v>105.2</v>
      </c>
      <c r="G319">
        <v>1</v>
      </c>
      <c r="H319" s="9">
        <v>99.94</v>
      </c>
      <c r="I319" t="s">
        <v>13</v>
      </c>
      <c r="J319" s="8">
        <f>SalesTable[[#This Row],[Price]]*SalesTable[[#This Row],[Quanity]]</f>
        <v>105.2</v>
      </c>
      <c r="K319" s="8">
        <f>SalesTable[[#This Row],[Amount]]-SalesTable[[#This Row],[Full Value]]</f>
        <v>-5.2600000000000051</v>
      </c>
    </row>
    <row r="320" spans="1:11" x14ac:dyDescent="0.25">
      <c r="A320" t="s">
        <v>350</v>
      </c>
      <c r="B320" s="1">
        <v>41729</v>
      </c>
      <c r="C320" t="s">
        <v>27</v>
      </c>
      <c r="D320" t="s">
        <v>23</v>
      </c>
      <c r="E320" t="s">
        <v>38</v>
      </c>
      <c r="F320" s="9">
        <v>105.2</v>
      </c>
      <c r="G320">
        <v>3</v>
      </c>
      <c r="H320" s="9">
        <v>290.35000000000002</v>
      </c>
      <c r="I320" t="s">
        <v>13</v>
      </c>
      <c r="J320" s="8">
        <f>SalesTable[[#This Row],[Price]]*SalesTable[[#This Row],[Quanity]]</f>
        <v>315.60000000000002</v>
      </c>
      <c r="K320" s="8">
        <f>SalesTable[[#This Row],[Amount]]-SalesTable[[#This Row],[Full Value]]</f>
        <v>-25.25</v>
      </c>
    </row>
    <row r="321" spans="1:11" x14ac:dyDescent="0.25">
      <c r="A321" t="s">
        <v>351</v>
      </c>
      <c r="B321" s="1">
        <v>41730</v>
      </c>
      <c r="C321" t="s">
        <v>27</v>
      </c>
      <c r="D321" t="s">
        <v>44</v>
      </c>
      <c r="E321" t="s">
        <v>19</v>
      </c>
      <c r="F321" s="9">
        <v>300.12</v>
      </c>
      <c r="G321">
        <v>1</v>
      </c>
      <c r="H321" s="9">
        <v>285.11</v>
      </c>
      <c r="I321" t="s">
        <v>17</v>
      </c>
      <c r="J321" s="8">
        <f>SalesTable[[#This Row],[Price]]*SalesTable[[#This Row],[Quanity]]</f>
        <v>300.12</v>
      </c>
      <c r="K321" s="8">
        <f>SalesTable[[#This Row],[Amount]]-SalesTable[[#This Row],[Full Value]]</f>
        <v>-15.009999999999991</v>
      </c>
    </row>
    <row r="322" spans="1:11" x14ac:dyDescent="0.25">
      <c r="A322" t="s">
        <v>352</v>
      </c>
      <c r="B322" s="1">
        <v>41730</v>
      </c>
      <c r="C322" t="s">
        <v>10</v>
      </c>
      <c r="D322" t="s">
        <v>44</v>
      </c>
      <c r="E322" t="s">
        <v>24</v>
      </c>
      <c r="F322" s="9">
        <v>102.1</v>
      </c>
      <c r="G322">
        <v>3</v>
      </c>
      <c r="H322" s="9">
        <v>287.92</v>
      </c>
      <c r="I322" t="s">
        <v>25</v>
      </c>
      <c r="J322" s="8">
        <f>SalesTable[[#This Row],[Price]]*SalesTable[[#This Row],[Quanity]]</f>
        <v>306.29999999999995</v>
      </c>
      <c r="K322" s="8">
        <f>SalesTable[[#This Row],[Amount]]-SalesTable[[#This Row],[Full Value]]</f>
        <v>-18.379999999999939</v>
      </c>
    </row>
    <row r="323" spans="1:11" x14ac:dyDescent="0.25">
      <c r="A323" t="s">
        <v>353</v>
      </c>
      <c r="B323" s="1">
        <v>41730</v>
      </c>
      <c r="C323" t="s">
        <v>43</v>
      </c>
      <c r="D323" t="s">
        <v>11</v>
      </c>
      <c r="E323" t="s">
        <v>16</v>
      </c>
      <c r="F323" s="9">
        <v>401.1</v>
      </c>
      <c r="G323">
        <v>5</v>
      </c>
      <c r="H323" s="9">
        <v>1945.34</v>
      </c>
      <c r="I323" t="s">
        <v>13</v>
      </c>
      <c r="J323" s="8">
        <f>SalesTable[[#This Row],[Price]]*SalesTable[[#This Row],[Quanity]]</f>
        <v>2005.5</v>
      </c>
      <c r="K323" s="8">
        <f>SalesTable[[#This Row],[Amount]]-SalesTable[[#This Row],[Full Value]]</f>
        <v>-60.160000000000082</v>
      </c>
    </row>
    <row r="324" spans="1:11" x14ac:dyDescent="0.25">
      <c r="A324" t="s">
        <v>354</v>
      </c>
      <c r="B324" s="1">
        <v>41730</v>
      </c>
      <c r="C324" t="s">
        <v>10</v>
      </c>
      <c r="D324" t="s">
        <v>15</v>
      </c>
      <c r="E324" t="s">
        <v>31</v>
      </c>
      <c r="F324" s="9">
        <v>210.2</v>
      </c>
      <c r="G324">
        <v>5</v>
      </c>
      <c r="H324" s="9">
        <v>1040.49</v>
      </c>
      <c r="I324" t="s">
        <v>17</v>
      </c>
      <c r="J324" s="8">
        <f>SalesTable[[#This Row],[Price]]*SalesTable[[#This Row],[Quanity]]</f>
        <v>1051</v>
      </c>
      <c r="K324" s="8">
        <f>SalesTable[[#This Row],[Amount]]-SalesTable[[#This Row],[Full Value]]</f>
        <v>-10.509999999999991</v>
      </c>
    </row>
    <row r="325" spans="1:11" x14ac:dyDescent="0.25">
      <c r="A325" t="s">
        <v>355</v>
      </c>
      <c r="B325" s="1">
        <v>41730</v>
      </c>
      <c r="C325" t="s">
        <v>224</v>
      </c>
      <c r="D325" t="s">
        <v>36</v>
      </c>
      <c r="E325" t="s">
        <v>16</v>
      </c>
      <c r="F325" s="9">
        <v>401.1</v>
      </c>
      <c r="G325">
        <v>4</v>
      </c>
      <c r="H325" s="9">
        <v>1443.96</v>
      </c>
      <c r="I325" t="s">
        <v>25</v>
      </c>
      <c r="J325" s="8">
        <f>SalesTable[[#This Row],[Price]]*SalesTable[[#This Row],[Quanity]]</f>
        <v>1604.4</v>
      </c>
      <c r="K325" s="8">
        <f>SalesTable[[#This Row],[Amount]]-SalesTable[[#This Row],[Full Value]]</f>
        <v>-160.44000000000005</v>
      </c>
    </row>
    <row r="326" spans="1:11" x14ac:dyDescent="0.25">
      <c r="A326" t="s">
        <v>356</v>
      </c>
      <c r="B326" s="1">
        <v>41731</v>
      </c>
      <c r="C326" t="s">
        <v>27</v>
      </c>
      <c r="D326" t="s">
        <v>44</v>
      </c>
      <c r="E326" t="s">
        <v>38</v>
      </c>
      <c r="F326" s="9">
        <v>105.2</v>
      </c>
      <c r="G326">
        <v>1</v>
      </c>
      <c r="H326" s="9">
        <v>105.2</v>
      </c>
      <c r="I326" t="s">
        <v>13</v>
      </c>
      <c r="J326" s="8">
        <f>SalesTable[[#This Row],[Price]]*SalesTable[[#This Row],[Quanity]]</f>
        <v>105.2</v>
      </c>
      <c r="K326" s="8">
        <f>SalesTable[[#This Row],[Amount]]-SalesTable[[#This Row],[Full Value]]</f>
        <v>0</v>
      </c>
    </row>
    <row r="327" spans="1:11" x14ac:dyDescent="0.25">
      <c r="A327" t="s">
        <v>357</v>
      </c>
      <c r="B327" s="1">
        <v>41731</v>
      </c>
      <c r="C327" t="s">
        <v>43</v>
      </c>
      <c r="D327" t="s">
        <v>15</v>
      </c>
      <c r="E327" t="s">
        <v>38</v>
      </c>
      <c r="F327" s="9">
        <v>105.2</v>
      </c>
      <c r="G327">
        <v>2</v>
      </c>
      <c r="H327" s="9">
        <v>197.78</v>
      </c>
      <c r="I327" t="s">
        <v>13</v>
      </c>
      <c r="J327" s="8">
        <f>SalesTable[[#This Row],[Price]]*SalesTable[[#This Row],[Quanity]]</f>
        <v>210.4</v>
      </c>
      <c r="K327" s="8">
        <f>SalesTable[[#This Row],[Amount]]-SalesTable[[#This Row],[Full Value]]</f>
        <v>-12.620000000000005</v>
      </c>
    </row>
    <row r="328" spans="1:11" x14ac:dyDescent="0.25">
      <c r="A328" t="s">
        <v>358</v>
      </c>
      <c r="B328" s="1">
        <v>41731</v>
      </c>
      <c r="C328" t="s">
        <v>43</v>
      </c>
      <c r="D328" t="s">
        <v>206</v>
      </c>
      <c r="E328" t="s">
        <v>19</v>
      </c>
      <c r="F328" s="9">
        <v>300.12</v>
      </c>
      <c r="G328">
        <v>3</v>
      </c>
      <c r="H328" s="9">
        <v>900.36</v>
      </c>
      <c r="I328" t="s">
        <v>13</v>
      </c>
      <c r="J328" s="8">
        <f>SalesTable[[#This Row],[Price]]*SalesTable[[#This Row],[Quanity]]</f>
        <v>900.36</v>
      </c>
      <c r="K328" s="8">
        <f>SalesTable[[#This Row],[Amount]]-SalesTable[[#This Row],[Full Value]]</f>
        <v>0</v>
      </c>
    </row>
    <row r="329" spans="1:11" x14ac:dyDescent="0.25">
      <c r="A329" t="s">
        <v>359</v>
      </c>
      <c r="B329" s="1">
        <v>41731</v>
      </c>
      <c r="C329" t="s">
        <v>27</v>
      </c>
      <c r="D329" t="s">
        <v>23</v>
      </c>
      <c r="E329" t="s">
        <v>31</v>
      </c>
      <c r="F329" s="9">
        <v>210.2</v>
      </c>
      <c r="G329">
        <v>3</v>
      </c>
      <c r="H329" s="9">
        <v>630.6</v>
      </c>
      <c r="I329" t="s">
        <v>25</v>
      </c>
      <c r="J329" s="8">
        <f>SalesTable[[#This Row],[Price]]*SalesTable[[#This Row],[Quanity]]</f>
        <v>630.59999999999991</v>
      </c>
      <c r="K329" s="8">
        <f>SalesTable[[#This Row],[Amount]]-SalesTable[[#This Row],[Full Value]]</f>
        <v>0</v>
      </c>
    </row>
    <row r="330" spans="1:11" x14ac:dyDescent="0.25">
      <c r="A330" t="s">
        <v>360</v>
      </c>
      <c r="B330" s="1">
        <v>41732</v>
      </c>
      <c r="C330" t="s">
        <v>10</v>
      </c>
      <c r="D330" t="s">
        <v>44</v>
      </c>
      <c r="E330" t="s">
        <v>31</v>
      </c>
      <c r="F330" s="9">
        <v>210.2</v>
      </c>
      <c r="G330">
        <v>1</v>
      </c>
      <c r="H330" s="9">
        <v>191.28</v>
      </c>
      <c r="I330" t="s">
        <v>25</v>
      </c>
      <c r="J330" s="8">
        <f>SalesTable[[#This Row],[Price]]*SalesTable[[#This Row],[Quanity]]</f>
        <v>210.2</v>
      </c>
      <c r="K330" s="8">
        <f>SalesTable[[#This Row],[Amount]]-SalesTable[[#This Row],[Full Value]]</f>
        <v>-18.919999999999987</v>
      </c>
    </row>
    <row r="331" spans="1:11" x14ac:dyDescent="0.25">
      <c r="A331" t="s">
        <v>361</v>
      </c>
      <c r="B331" s="1">
        <v>41732</v>
      </c>
      <c r="C331" t="s">
        <v>10</v>
      </c>
      <c r="D331" t="s">
        <v>44</v>
      </c>
      <c r="E331" t="s">
        <v>16</v>
      </c>
      <c r="F331" s="9">
        <v>401.1</v>
      </c>
      <c r="G331">
        <v>3</v>
      </c>
      <c r="H331" s="9">
        <v>1143.1400000000001</v>
      </c>
      <c r="I331" t="s">
        <v>17</v>
      </c>
      <c r="J331" s="8">
        <f>SalesTable[[#This Row],[Price]]*SalesTable[[#This Row],[Quanity]]</f>
        <v>1203.3000000000002</v>
      </c>
      <c r="K331" s="8">
        <f>SalesTable[[#This Row],[Amount]]-SalesTable[[#This Row],[Full Value]]</f>
        <v>-60.160000000000082</v>
      </c>
    </row>
    <row r="332" spans="1:11" x14ac:dyDescent="0.25">
      <c r="A332" t="s">
        <v>362</v>
      </c>
      <c r="B332" s="1">
        <v>41732</v>
      </c>
      <c r="C332" t="s">
        <v>43</v>
      </c>
      <c r="D332" t="s">
        <v>15</v>
      </c>
      <c r="E332" t="s">
        <v>38</v>
      </c>
      <c r="F332" s="9">
        <v>105.2</v>
      </c>
      <c r="G332">
        <v>4</v>
      </c>
      <c r="H332" s="9">
        <v>387.14</v>
      </c>
      <c r="I332" t="s">
        <v>13</v>
      </c>
      <c r="J332" s="8">
        <f>SalesTable[[#This Row],[Price]]*SalesTable[[#This Row],[Quanity]]</f>
        <v>420.8</v>
      </c>
      <c r="K332" s="8">
        <f>SalesTable[[#This Row],[Amount]]-SalesTable[[#This Row],[Full Value]]</f>
        <v>-33.660000000000025</v>
      </c>
    </row>
    <row r="333" spans="1:11" x14ac:dyDescent="0.25">
      <c r="A333" t="s">
        <v>363</v>
      </c>
      <c r="B333" s="1">
        <v>41732</v>
      </c>
      <c r="C333" t="s">
        <v>33</v>
      </c>
      <c r="D333" t="s">
        <v>15</v>
      </c>
      <c r="E333" t="s">
        <v>31</v>
      </c>
      <c r="F333" s="9">
        <v>210.2</v>
      </c>
      <c r="G333">
        <v>2</v>
      </c>
      <c r="H333" s="9">
        <v>411.99</v>
      </c>
      <c r="I333" t="s">
        <v>13</v>
      </c>
      <c r="J333" s="8">
        <f>SalesTable[[#This Row],[Price]]*SalesTable[[#This Row],[Quanity]]</f>
        <v>420.4</v>
      </c>
      <c r="K333" s="8">
        <f>SalesTable[[#This Row],[Amount]]-SalesTable[[#This Row],[Full Value]]</f>
        <v>-8.4099999999999682</v>
      </c>
    </row>
    <row r="334" spans="1:11" x14ac:dyDescent="0.25">
      <c r="A334" t="s">
        <v>364</v>
      </c>
      <c r="B334" s="1">
        <v>41732</v>
      </c>
      <c r="C334" t="s">
        <v>27</v>
      </c>
      <c r="D334" t="s">
        <v>36</v>
      </c>
      <c r="E334" t="s">
        <v>16</v>
      </c>
      <c r="F334" s="9">
        <v>401.1</v>
      </c>
      <c r="G334">
        <v>5</v>
      </c>
      <c r="H334" s="9">
        <v>1965.39</v>
      </c>
      <c r="I334" t="s">
        <v>13</v>
      </c>
      <c r="J334" s="8">
        <f>SalesTable[[#This Row],[Price]]*SalesTable[[#This Row],[Quanity]]</f>
        <v>2005.5</v>
      </c>
      <c r="K334" s="8">
        <f>SalesTable[[#This Row],[Amount]]-SalesTable[[#This Row],[Full Value]]</f>
        <v>-40.1099999999999</v>
      </c>
    </row>
    <row r="335" spans="1:11" x14ac:dyDescent="0.25">
      <c r="A335" t="s">
        <v>365</v>
      </c>
      <c r="B335" s="1">
        <v>41732</v>
      </c>
      <c r="C335" t="s">
        <v>10</v>
      </c>
      <c r="D335" t="s">
        <v>23</v>
      </c>
      <c r="E335" t="s">
        <v>16</v>
      </c>
      <c r="F335" s="9">
        <v>401.1</v>
      </c>
      <c r="G335">
        <v>4</v>
      </c>
      <c r="H335" s="9">
        <v>1588.36</v>
      </c>
      <c r="I335" t="s">
        <v>13</v>
      </c>
      <c r="J335" s="8">
        <f>SalesTable[[#This Row],[Price]]*SalesTable[[#This Row],[Quanity]]</f>
        <v>1604.4</v>
      </c>
      <c r="K335" s="8">
        <f>SalesTable[[#This Row],[Amount]]-SalesTable[[#This Row],[Full Value]]</f>
        <v>-16.040000000000191</v>
      </c>
    </row>
    <row r="336" spans="1:11" x14ac:dyDescent="0.25">
      <c r="A336" t="s">
        <v>366</v>
      </c>
      <c r="B336" s="1">
        <v>41733</v>
      </c>
      <c r="C336" t="s">
        <v>10</v>
      </c>
      <c r="D336" t="s">
        <v>44</v>
      </c>
      <c r="E336" t="s">
        <v>38</v>
      </c>
      <c r="F336" s="9">
        <v>105.2</v>
      </c>
      <c r="G336">
        <v>1</v>
      </c>
      <c r="H336" s="9">
        <v>103.1</v>
      </c>
      <c r="I336" t="s">
        <v>25</v>
      </c>
      <c r="J336" s="8">
        <f>SalesTable[[#This Row],[Price]]*SalesTable[[#This Row],[Quanity]]</f>
        <v>105.2</v>
      </c>
      <c r="K336" s="8">
        <f>SalesTable[[#This Row],[Amount]]-SalesTable[[#This Row],[Full Value]]</f>
        <v>-2.1000000000000085</v>
      </c>
    </row>
    <row r="337" spans="1:11" x14ac:dyDescent="0.25">
      <c r="A337" t="s">
        <v>367</v>
      </c>
      <c r="B337" s="1">
        <v>41733</v>
      </c>
      <c r="C337" t="s">
        <v>10</v>
      </c>
      <c r="D337" t="s">
        <v>44</v>
      </c>
      <c r="E337" t="s">
        <v>19</v>
      </c>
      <c r="F337" s="9">
        <v>300.12</v>
      </c>
      <c r="G337">
        <v>3</v>
      </c>
      <c r="H337" s="9">
        <v>882.35</v>
      </c>
      <c r="I337" t="s">
        <v>13</v>
      </c>
      <c r="J337" s="8">
        <f>SalesTable[[#This Row],[Price]]*SalesTable[[#This Row],[Quanity]]</f>
        <v>900.36</v>
      </c>
      <c r="K337" s="8">
        <f>SalesTable[[#This Row],[Amount]]-SalesTable[[#This Row],[Full Value]]</f>
        <v>-18.009999999999991</v>
      </c>
    </row>
    <row r="338" spans="1:11" x14ac:dyDescent="0.25">
      <c r="A338" t="s">
        <v>368</v>
      </c>
      <c r="B338" s="1">
        <v>41733</v>
      </c>
      <c r="C338" t="s">
        <v>10</v>
      </c>
      <c r="D338" t="s">
        <v>44</v>
      </c>
      <c r="E338" t="s">
        <v>19</v>
      </c>
      <c r="F338" s="9">
        <v>300.12</v>
      </c>
      <c r="G338">
        <v>4</v>
      </c>
      <c r="H338" s="9">
        <v>1176.47</v>
      </c>
      <c r="I338" t="s">
        <v>13</v>
      </c>
      <c r="J338" s="8">
        <f>SalesTable[[#This Row],[Price]]*SalesTable[[#This Row],[Quanity]]</f>
        <v>1200.48</v>
      </c>
      <c r="K338" s="8">
        <f>SalesTable[[#This Row],[Amount]]-SalesTable[[#This Row],[Full Value]]</f>
        <v>-24.009999999999991</v>
      </c>
    </row>
    <row r="339" spans="1:11" x14ac:dyDescent="0.25">
      <c r="A339" t="s">
        <v>369</v>
      </c>
      <c r="B339" s="1">
        <v>41733</v>
      </c>
      <c r="C339" t="s">
        <v>10</v>
      </c>
      <c r="D339" t="s">
        <v>11</v>
      </c>
      <c r="E339" t="s">
        <v>31</v>
      </c>
      <c r="F339" s="9">
        <v>210.2</v>
      </c>
      <c r="G339">
        <v>4</v>
      </c>
      <c r="H339" s="9">
        <v>773.54</v>
      </c>
      <c r="I339" t="s">
        <v>17</v>
      </c>
      <c r="J339" s="8">
        <f>SalesTable[[#This Row],[Price]]*SalesTable[[#This Row],[Quanity]]</f>
        <v>840.8</v>
      </c>
      <c r="K339" s="8">
        <f>SalesTable[[#This Row],[Amount]]-SalesTable[[#This Row],[Full Value]]</f>
        <v>-67.259999999999991</v>
      </c>
    </row>
    <row r="340" spans="1:11" x14ac:dyDescent="0.25">
      <c r="A340" t="s">
        <v>370</v>
      </c>
      <c r="B340" s="1">
        <v>41733</v>
      </c>
      <c r="C340" t="s">
        <v>43</v>
      </c>
      <c r="D340" t="s">
        <v>11</v>
      </c>
      <c r="E340" t="s">
        <v>24</v>
      </c>
      <c r="F340" s="9">
        <v>102.1</v>
      </c>
      <c r="G340">
        <v>3</v>
      </c>
      <c r="H340" s="9">
        <v>300.17</v>
      </c>
      <c r="I340" t="s">
        <v>25</v>
      </c>
      <c r="J340" s="8">
        <f>SalesTable[[#This Row],[Price]]*SalesTable[[#This Row],[Quanity]]</f>
        <v>306.29999999999995</v>
      </c>
      <c r="K340" s="8">
        <f>SalesTable[[#This Row],[Amount]]-SalesTable[[#This Row],[Full Value]]</f>
        <v>-6.1299999999999386</v>
      </c>
    </row>
    <row r="341" spans="1:11" x14ac:dyDescent="0.25">
      <c r="A341" t="s">
        <v>371</v>
      </c>
      <c r="B341" s="1">
        <v>41733</v>
      </c>
      <c r="C341" t="s">
        <v>10</v>
      </c>
      <c r="D341" t="s">
        <v>206</v>
      </c>
      <c r="E341" t="s">
        <v>12</v>
      </c>
      <c r="F341" s="9">
        <v>321.10000000000002</v>
      </c>
      <c r="G341">
        <v>2</v>
      </c>
      <c r="H341" s="9">
        <v>597.25</v>
      </c>
      <c r="I341" t="s">
        <v>25</v>
      </c>
      <c r="J341" s="8">
        <f>SalesTable[[#This Row],[Price]]*SalesTable[[#This Row],[Quanity]]</f>
        <v>642.20000000000005</v>
      </c>
      <c r="K341" s="8">
        <f>SalesTable[[#This Row],[Amount]]-SalesTable[[#This Row],[Full Value]]</f>
        <v>-44.950000000000045</v>
      </c>
    </row>
    <row r="342" spans="1:11" x14ac:dyDescent="0.25">
      <c r="A342" t="s">
        <v>372</v>
      </c>
      <c r="B342" s="1">
        <v>41733</v>
      </c>
      <c r="C342" t="s">
        <v>27</v>
      </c>
      <c r="D342" t="s">
        <v>36</v>
      </c>
      <c r="E342" t="s">
        <v>16</v>
      </c>
      <c r="F342" s="9">
        <v>401.1</v>
      </c>
      <c r="G342">
        <v>2</v>
      </c>
      <c r="H342" s="9">
        <v>738.02</v>
      </c>
      <c r="I342" t="s">
        <v>25</v>
      </c>
      <c r="J342" s="8">
        <f>SalesTable[[#This Row],[Price]]*SalesTable[[#This Row],[Quanity]]</f>
        <v>802.2</v>
      </c>
      <c r="K342" s="8">
        <f>SalesTable[[#This Row],[Amount]]-SalesTable[[#This Row],[Full Value]]</f>
        <v>-64.180000000000064</v>
      </c>
    </row>
    <row r="343" spans="1:11" x14ac:dyDescent="0.25">
      <c r="A343" t="s">
        <v>373</v>
      </c>
      <c r="B343" s="1">
        <v>41734</v>
      </c>
      <c r="C343" t="s">
        <v>27</v>
      </c>
      <c r="D343" t="s">
        <v>44</v>
      </c>
      <c r="E343" t="s">
        <v>24</v>
      </c>
      <c r="F343" s="9">
        <v>102.1</v>
      </c>
      <c r="G343">
        <v>2</v>
      </c>
      <c r="H343" s="9">
        <v>204.2</v>
      </c>
      <c r="I343" t="s">
        <v>13</v>
      </c>
      <c r="J343" s="8">
        <f>SalesTable[[#This Row],[Price]]*SalesTable[[#This Row],[Quanity]]</f>
        <v>204.2</v>
      </c>
      <c r="K343" s="8">
        <f>SalesTable[[#This Row],[Amount]]-SalesTable[[#This Row],[Full Value]]</f>
        <v>0</v>
      </c>
    </row>
    <row r="344" spans="1:11" x14ac:dyDescent="0.25">
      <c r="A344" t="s">
        <v>374</v>
      </c>
      <c r="B344" s="1">
        <v>41734</v>
      </c>
      <c r="C344" t="s">
        <v>10</v>
      </c>
      <c r="D344" t="s">
        <v>15</v>
      </c>
      <c r="E344" t="s">
        <v>31</v>
      </c>
      <c r="F344" s="9">
        <v>210.2</v>
      </c>
      <c r="G344">
        <v>1</v>
      </c>
      <c r="H344" s="9">
        <v>193.38</v>
      </c>
      <c r="I344" t="s">
        <v>25</v>
      </c>
      <c r="J344" s="8">
        <f>SalesTable[[#This Row],[Price]]*SalesTable[[#This Row],[Quanity]]</f>
        <v>210.2</v>
      </c>
      <c r="K344" s="8">
        <f>SalesTable[[#This Row],[Amount]]-SalesTable[[#This Row],[Full Value]]</f>
        <v>-16.819999999999993</v>
      </c>
    </row>
    <row r="345" spans="1:11" x14ac:dyDescent="0.25">
      <c r="A345" t="s">
        <v>375</v>
      </c>
      <c r="B345" s="1">
        <v>41734</v>
      </c>
      <c r="C345" t="s">
        <v>10</v>
      </c>
      <c r="D345" t="s">
        <v>15</v>
      </c>
      <c r="E345" t="s">
        <v>38</v>
      </c>
      <c r="F345" s="9">
        <v>105.2</v>
      </c>
      <c r="G345">
        <v>2</v>
      </c>
      <c r="H345" s="9">
        <v>193.57</v>
      </c>
      <c r="I345" t="s">
        <v>25</v>
      </c>
      <c r="J345" s="8">
        <f>SalesTable[[#This Row],[Price]]*SalesTable[[#This Row],[Quanity]]</f>
        <v>210.4</v>
      </c>
      <c r="K345" s="8">
        <f>SalesTable[[#This Row],[Amount]]-SalesTable[[#This Row],[Full Value]]</f>
        <v>-16.830000000000013</v>
      </c>
    </row>
    <row r="346" spans="1:11" x14ac:dyDescent="0.25">
      <c r="A346" t="s">
        <v>376</v>
      </c>
      <c r="B346" s="1">
        <v>41734</v>
      </c>
      <c r="C346" t="s">
        <v>10</v>
      </c>
      <c r="D346" t="s">
        <v>206</v>
      </c>
      <c r="E346" t="s">
        <v>16</v>
      </c>
      <c r="F346" s="9">
        <v>401.1</v>
      </c>
      <c r="G346">
        <v>4</v>
      </c>
      <c r="H346" s="9">
        <v>1572.31</v>
      </c>
      <c r="I346" t="s">
        <v>13</v>
      </c>
      <c r="J346" s="8">
        <f>SalesTable[[#This Row],[Price]]*SalesTable[[#This Row],[Quanity]]</f>
        <v>1604.4</v>
      </c>
      <c r="K346" s="8">
        <f>SalesTable[[#This Row],[Amount]]-SalesTable[[#This Row],[Full Value]]</f>
        <v>-32.090000000000146</v>
      </c>
    </row>
    <row r="347" spans="1:11" x14ac:dyDescent="0.25">
      <c r="A347" t="s">
        <v>377</v>
      </c>
      <c r="B347" s="1">
        <v>41734</v>
      </c>
      <c r="C347" t="s">
        <v>27</v>
      </c>
      <c r="D347" t="s">
        <v>23</v>
      </c>
      <c r="E347" t="s">
        <v>31</v>
      </c>
      <c r="F347" s="9">
        <v>210.2</v>
      </c>
      <c r="G347">
        <v>1</v>
      </c>
      <c r="H347" s="9">
        <v>203.89</v>
      </c>
      <c r="I347" t="s">
        <v>25</v>
      </c>
      <c r="J347" s="8">
        <f>SalesTable[[#This Row],[Price]]*SalesTable[[#This Row],[Quanity]]</f>
        <v>210.2</v>
      </c>
      <c r="K347" s="8">
        <f>SalesTable[[#This Row],[Amount]]-SalesTable[[#This Row],[Full Value]]</f>
        <v>-6.3100000000000023</v>
      </c>
    </row>
    <row r="348" spans="1:11" x14ac:dyDescent="0.25">
      <c r="A348" t="s">
        <v>378</v>
      </c>
      <c r="B348" s="1">
        <v>41735</v>
      </c>
      <c r="C348" t="s">
        <v>43</v>
      </c>
      <c r="D348" t="s">
        <v>44</v>
      </c>
      <c r="E348" t="s">
        <v>19</v>
      </c>
      <c r="F348" s="9">
        <v>300.12</v>
      </c>
      <c r="G348">
        <v>4</v>
      </c>
      <c r="H348" s="9">
        <v>1200.48</v>
      </c>
      <c r="I348" t="s">
        <v>25</v>
      </c>
      <c r="J348" s="8">
        <f>SalesTable[[#This Row],[Price]]*SalesTable[[#This Row],[Quanity]]</f>
        <v>1200.48</v>
      </c>
      <c r="K348" s="8">
        <f>SalesTable[[#This Row],[Amount]]-SalesTable[[#This Row],[Full Value]]</f>
        <v>0</v>
      </c>
    </row>
    <row r="349" spans="1:11" x14ac:dyDescent="0.25">
      <c r="A349" t="s">
        <v>379</v>
      </c>
      <c r="B349" s="1">
        <v>41735</v>
      </c>
      <c r="C349" t="s">
        <v>10</v>
      </c>
      <c r="D349" t="s">
        <v>15</v>
      </c>
      <c r="E349" t="s">
        <v>19</v>
      </c>
      <c r="F349" s="9">
        <v>300.12</v>
      </c>
      <c r="G349">
        <v>3</v>
      </c>
      <c r="H349" s="9">
        <v>882.35</v>
      </c>
      <c r="I349" t="s">
        <v>13</v>
      </c>
      <c r="J349" s="8">
        <f>SalesTable[[#This Row],[Price]]*SalesTable[[#This Row],[Quanity]]</f>
        <v>900.36</v>
      </c>
      <c r="K349" s="8">
        <f>SalesTable[[#This Row],[Amount]]-SalesTable[[#This Row],[Full Value]]</f>
        <v>-18.009999999999991</v>
      </c>
    </row>
    <row r="350" spans="1:11" x14ac:dyDescent="0.25">
      <c r="A350" t="s">
        <v>380</v>
      </c>
      <c r="B350" s="1">
        <v>41735</v>
      </c>
      <c r="C350" t="s">
        <v>21</v>
      </c>
      <c r="D350" t="s">
        <v>206</v>
      </c>
      <c r="E350" t="s">
        <v>31</v>
      </c>
      <c r="F350" s="9">
        <v>210.2</v>
      </c>
      <c r="G350">
        <v>5</v>
      </c>
      <c r="H350" s="9">
        <v>1051</v>
      </c>
      <c r="I350" t="s">
        <v>25</v>
      </c>
      <c r="J350" s="8">
        <f>SalesTable[[#This Row],[Price]]*SalesTable[[#This Row],[Quanity]]</f>
        <v>1051</v>
      </c>
      <c r="K350" s="8">
        <f>SalesTable[[#This Row],[Amount]]-SalesTable[[#This Row],[Full Value]]</f>
        <v>0</v>
      </c>
    </row>
    <row r="351" spans="1:11" x14ac:dyDescent="0.25">
      <c r="A351" t="s">
        <v>381</v>
      </c>
      <c r="B351" s="1">
        <v>41735</v>
      </c>
      <c r="C351" t="s">
        <v>27</v>
      </c>
      <c r="D351" t="s">
        <v>23</v>
      </c>
      <c r="E351" t="s">
        <v>16</v>
      </c>
      <c r="F351" s="9">
        <v>401.1</v>
      </c>
      <c r="G351">
        <v>5</v>
      </c>
      <c r="H351" s="9">
        <v>1885.17</v>
      </c>
      <c r="I351" t="s">
        <v>25</v>
      </c>
      <c r="J351" s="8">
        <f>SalesTable[[#This Row],[Price]]*SalesTable[[#This Row],[Quanity]]</f>
        <v>2005.5</v>
      </c>
      <c r="K351" s="8">
        <f>SalesTable[[#This Row],[Amount]]-SalesTable[[#This Row],[Full Value]]</f>
        <v>-120.32999999999993</v>
      </c>
    </row>
    <row r="352" spans="1:11" x14ac:dyDescent="0.25">
      <c r="A352" t="s">
        <v>382</v>
      </c>
      <c r="B352" s="1">
        <v>41735</v>
      </c>
      <c r="C352" t="s">
        <v>27</v>
      </c>
      <c r="D352" t="s">
        <v>23</v>
      </c>
      <c r="E352" t="s">
        <v>38</v>
      </c>
      <c r="F352" s="9">
        <v>105.2</v>
      </c>
      <c r="G352">
        <v>3</v>
      </c>
      <c r="H352" s="9">
        <v>299.82</v>
      </c>
      <c r="I352" t="s">
        <v>25</v>
      </c>
      <c r="J352" s="8">
        <f>SalesTable[[#This Row],[Price]]*SalesTable[[#This Row],[Quanity]]</f>
        <v>315.60000000000002</v>
      </c>
      <c r="K352" s="8">
        <f>SalesTable[[#This Row],[Amount]]-SalesTable[[#This Row],[Full Value]]</f>
        <v>-15.78000000000003</v>
      </c>
    </row>
    <row r="353" spans="1:11" x14ac:dyDescent="0.25">
      <c r="A353" t="s">
        <v>383</v>
      </c>
      <c r="B353" s="1">
        <v>41736</v>
      </c>
      <c r="C353" t="s">
        <v>10</v>
      </c>
      <c r="D353" t="s">
        <v>44</v>
      </c>
      <c r="E353" t="s">
        <v>19</v>
      </c>
      <c r="F353" s="9">
        <v>300.12</v>
      </c>
      <c r="G353">
        <v>1</v>
      </c>
      <c r="H353" s="9">
        <v>288.12</v>
      </c>
      <c r="I353" t="s">
        <v>25</v>
      </c>
      <c r="J353" s="8">
        <f>SalesTable[[#This Row],[Price]]*SalesTable[[#This Row],[Quanity]]</f>
        <v>300.12</v>
      </c>
      <c r="K353" s="8">
        <f>SalesTable[[#This Row],[Amount]]-SalesTable[[#This Row],[Full Value]]</f>
        <v>-12</v>
      </c>
    </row>
    <row r="354" spans="1:11" x14ac:dyDescent="0.25">
      <c r="A354" t="s">
        <v>384</v>
      </c>
      <c r="B354" s="1">
        <v>41736</v>
      </c>
      <c r="C354" t="s">
        <v>10</v>
      </c>
      <c r="D354" t="s">
        <v>23</v>
      </c>
      <c r="E354" t="s">
        <v>19</v>
      </c>
      <c r="F354" s="9">
        <v>300.12</v>
      </c>
      <c r="G354">
        <v>3</v>
      </c>
      <c r="H354" s="9">
        <v>855.34</v>
      </c>
      <c r="I354" t="s">
        <v>25</v>
      </c>
      <c r="J354" s="8">
        <f>SalesTable[[#This Row],[Price]]*SalesTable[[#This Row],[Quanity]]</f>
        <v>900.36</v>
      </c>
      <c r="K354" s="8">
        <f>SalesTable[[#This Row],[Amount]]-SalesTable[[#This Row],[Full Value]]</f>
        <v>-45.019999999999982</v>
      </c>
    </row>
    <row r="355" spans="1:11" x14ac:dyDescent="0.25">
      <c r="A355" t="s">
        <v>385</v>
      </c>
      <c r="B355" s="1">
        <v>41737</v>
      </c>
      <c r="C355" t="s">
        <v>10</v>
      </c>
      <c r="D355" t="s">
        <v>15</v>
      </c>
      <c r="E355" t="s">
        <v>12</v>
      </c>
      <c r="F355" s="9">
        <v>321.10000000000002</v>
      </c>
      <c r="G355">
        <v>1</v>
      </c>
      <c r="H355" s="9">
        <v>321.10000000000002</v>
      </c>
      <c r="I355" t="s">
        <v>25</v>
      </c>
      <c r="J355" s="8">
        <f>SalesTable[[#This Row],[Price]]*SalesTable[[#This Row],[Quanity]]</f>
        <v>321.10000000000002</v>
      </c>
      <c r="K355" s="8">
        <f>SalesTable[[#This Row],[Amount]]-SalesTable[[#This Row],[Full Value]]</f>
        <v>0</v>
      </c>
    </row>
    <row r="356" spans="1:11" x14ac:dyDescent="0.25">
      <c r="A356" t="s">
        <v>386</v>
      </c>
      <c r="B356" s="1">
        <v>41738</v>
      </c>
      <c r="C356" t="s">
        <v>224</v>
      </c>
      <c r="D356" t="s">
        <v>44</v>
      </c>
      <c r="E356" t="s">
        <v>38</v>
      </c>
      <c r="F356" s="9">
        <v>105.2</v>
      </c>
      <c r="G356">
        <v>1</v>
      </c>
      <c r="H356" s="9">
        <v>105.2</v>
      </c>
      <c r="I356" t="s">
        <v>17</v>
      </c>
      <c r="J356" s="8">
        <f>SalesTable[[#This Row],[Price]]*SalesTable[[#This Row],[Quanity]]</f>
        <v>105.2</v>
      </c>
      <c r="K356" s="8">
        <f>SalesTable[[#This Row],[Amount]]-SalesTable[[#This Row],[Full Value]]</f>
        <v>0</v>
      </c>
    </row>
    <row r="357" spans="1:11" x14ac:dyDescent="0.25">
      <c r="A357" t="s">
        <v>387</v>
      </c>
      <c r="B357" s="1">
        <v>41738</v>
      </c>
      <c r="C357" t="s">
        <v>43</v>
      </c>
      <c r="D357" t="s">
        <v>44</v>
      </c>
      <c r="E357" t="s">
        <v>31</v>
      </c>
      <c r="F357" s="9">
        <v>210.2</v>
      </c>
      <c r="G357">
        <v>0</v>
      </c>
      <c r="H357" s="9">
        <v>0</v>
      </c>
      <c r="I357" t="s">
        <v>17</v>
      </c>
      <c r="J357" s="8">
        <f>SalesTable[[#This Row],[Price]]*SalesTable[[#This Row],[Quanity]]</f>
        <v>0</v>
      </c>
      <c r="K357" s="8">
        <f>SalesTable[[#This Row],[Amount]]-SalesTable[[#This Row],[Full Value]]</f>
        <v>0</v>
      </c>
    </row>
    <row r="358" spans="1:11" x14ac:dyDescent="0.25">
      <c r="A358" t="s">
        <v>388</v>
      </c>
      <c r="B358" s="1">
        <v>41738</v>
      </c>
      <c r="C358" t="s">
        <v>224</v>
      </c>
      <c r="D358" t="s">
        <v>44</v>
      </c>
      <c r="E358" t="s">
        <v>38</v>
      </c>
      <c r="F358" s="9">
        <v>105.2</v>
      </c>
      <c r="G358">
        <v>1</v>
      </c>
      <c r="H358" s="9">
        <v>102.05</v>
      </c>
      <c r="I358" t="s">
        <v>17</v>
      </c>
      <c r="J358" s="8">
        <f>SalesTable[[#This Row],[Price]]*SalesTable[[#This Row],[Quanity]]</f>
        <v>105.2</v>
      </c>
      <c r="K358" s="8">
        <f>SalesTable[[#This Row],[Amount]]-SalesTable[[#This Row],[Full Value]]</f>
        <v>-3.1500000000000057</v>
      </c>
    </row>
    <row r="359" spans="1:11" x14ac:dyDescent="0.25">
      <c r="A359" t="s">
        <v>389</v>
      </c>
      <c r="B359" s="1">
        <v>41738</v>
      </c>
      <c r="C359" t="s">
        <v>10</v>
      </c>
      <c r="D359" t="s">
        <v>206</v>
      </c>
      <c r="E359" t="s">
        <v>31</v>
      </c>
      <c r="F359" s="9">
        <v>210.2</v>
      </c>
      <c r="G359">
        <v>1</v>
      </c>
      <c r="H359" s="9">
        <v>193.38</v>
      </c>
      <c r="I359" t="s">
        <v>13</v>
      </c>
      <c r="J359" s="8">
        <f>SalesTable[[#This Row],[Price]]*SalesTable[[#This Row],[Quanity]]</f>
        <v>210.2</v>
      </c>
      <c r="K359" s="8">
        <f>SalesTable[[#This Row],[Amount]]-SalesTable[[#This Row],[Full Value]]</f>
        <v>-16.819999999999993</v>
      </c>
    </row>
    <row r="360" spans="1:11" x14ac:dyDescent="0.25">
      <c r="A360" t="s">
        <v>390</v>
      </c>
      <c r="B360" s="1">
        <v>41738</v>
      </c>
      <c r="C360" t="s">
        <v>10</v>
      </c>
      <c r="D360" t="s">
        <v>206</v>
      </c>
      <c r="E360" t="s">
        <v>31</v>
      </c>
      <c r="F360" s="9">
        <v>210.2</v>
      </c>
      <c r="G360">
        <v>1</v>
      </c>
      <c r="H360" s="9">
        <v>197.59</v>
      </c>
      <c r="I360" t="s">
        <v>13</v>
      </c>
      <c r="J360" s="8">
        <f>SalesTable[[#This Row],[Price]]*SalesTable[[#This Row],[Quanity]]</f>
        <v>210.2</v>
      </c>
      <c r="K360" s="8">
        <f>SalesTable[[#This Row],[Amount]]-SalesTable[[#This Row],[Full Value]]</f>
        <v>-12.609999999999985</v>
      </c>
    </row>
    <row r="361" spans="1:11" x14ac:dyDescent="0.25">
      <c r="A361" t="s">
        <v>391</v>
      </c>
      <c r="B361" s="1">
        <v>41738</v>
      </c>
      <c r="C361" t="s">
        <v>27</v>
      </c>
      <c r="D361" t="s">
        <v>36</v>
      </c>
      <c r="E361" t="s">
        <v>31</v>
      </c>
      <c r="F361" s="9">
        <v>210.2</v>
      </c>
      <c r="G361">
        <v>1</v>
      </c>
      <c r="H361" s="9">
        <v>197.59</v>
      </c>
      <c r="I361" t="s">
        <v>17</v>
      </c>
      <c r="J361" s="8">
        <f>SalesTable[[#This Row],[Price]]*SalesTable[[#This Row],[Quanity]]</f>
        <v>210.2</v>
      </c>
      <c r="K361" s="8">
        <f>SalesTable[[#This Row],[Amount]]-SalesTable[[#This Row],[Full Value]]</f>
        <v>-12.609999999999985</v>
      </c>
    </row>
    <row r="362" spans="1:11" x14ac:dyDescent="0.25">
      <c r="A362" t="s">
        <v>392</v>
      </c>
      <c r="B362" s="1">
        <v>41739</v>
      </c>
      <c r="C362" t="s">
        <v>27</v>
      </c>
      <c r="D362" t="s">
        <v>44</v>
      </c>
      <c r="E362" t="s">
        <v>16</v>
      </c>
      <c r="F362" s="9">
        <v>401.1</v>
      </c>
      <c r="G362">
        <v>1</v>
      </c>
      <c r="H362" s="9">
        <v>389.07</v>
      </c>
      <c r="I362" t="s">
        <v>17</v>
      </c>
      <c r="J362" s="8">
        <f>SalesTable[[#This Row],[Price]]*SalesTable[[#This Row],[Quanity]]</f>
        <v>401.1</v>
      </c>
      <c r="K362" s="8">
        <f>SalesTable[[#This Row],[Amount]]-SalesTable[[#This Row],[Full Value]]</f>
        <v>-12.03000000000003</v>
      </c>
    </row>
    <row r="363" spans="1:11" x14ac:dyDescent="0.25">
      <c r="A363" t="s">
        <v>393</v>
      </c>
      <c r="B363" s="1">
        <v>41739</v>
      </c>
      <c r="C363" t="s">
        <v>43</v>
      </c>
      <c r="D363" t="s">
        <v>11</v>
      </c>
      <c r="E363" t="s">
        <v>19</v>
      </c>
      <c r="F363" s="9">
        <v>300.12</v>
      </c>
      <c r="G363">
        <v>0</v>
      </c>
      <c r="H363" s="9">
        <v>0</v>
      </c>
      <c r="I363" t="s">
        <v>25</v>
      </c>
      <c r="J363" s="8">
        <f>SalesTable[[#This Row],[Price]]*SalesTable[[#This Row],[Quanity]]</f>
        <v>0</v>
      </c>
      <c r="K363" s="8">
        <f>SalesTable[[#This Row],[Amount]]-SalesTable[[#This Row],[Full Value]]</f>
        <v>0</v>
      </c>
    </row>
    <row r="364" spans="1:11" x14ac:dyDescent="0.25">
      <c r="A364" t="s">
        <v>394</v>
      </c>
      <c r="B364" s="1">
        <v>41741</v>
      </c>
      <c r="C364" t="s">
        <v>10</v>
      </c>
      <c r="D364" t="s">
        <v>44</v>
      </c>
      <c r="E364" t="s">
        <v>38</v>
      </c>
      <c r="F364" s="9">
        <v>105.2</v>
      </c>
      <c r="G364">
        <v>0</v>
      </c>
      <c r="H364" s="9">
        <v>0</v>
      </c>
      <c r="I364" t="s">
        <v>13</v>
      </c>
      <c r="J364" s="8">
        <f>SalesTable[[#This Row],[Price]]*SalesTable[[#This Row],[Quanity]]</f>
        <v>0</v>
      </c>
      <c r="K364" s="8">
        <f>SalesTable[[#This Row],[Amount]]-SalesTable[[#This Row],[Full Value]]</f>
        <v>0</v>
      </c>
    </row>
    <row r="365" spans="1:11" x14ac:dyDescent="0.25">
      <c r="A365" t="s">
        <v>395</v>
      </c>
      <c r="B365" s="1">
        <v>41741</v>
      </c>
      <c r="C365" t="s">
        <v>10</v>
      </c>
      <c r="D365" t="s">
        <v>15</v>
      </c>
      <c r="E365" t="s">
        <v>31</v>
      </c>
      <c r="F365" s="9">
        <v>210.2</v>
      </c>
      <c r="G365">
        <v>0</v>
      </c>
      <c r="H365" s="9">
        <v>0</v>
      </c>
      <c r="I365" t="s">
        <v>25</v>
      </c>
      <c r="J365" s="8">
        <f>SalesTable[[#This Row],[Price]]*SalesTable[[#This Row],[Quanity]]</f>
        <v>0</v>
      </c>
      <c r="K365" s="8">
        <f>SalesTable[[#This Row],[Amount]]-SalesTable[[#This Row],[Full Value]]</f>
        <v>0</v>
      </c>
    </row>
    <row r="366" spans="1:11" x14ac:dyDescent="0.25">
      <c r="A366" t="s">
        <v>396</v>
      </c>
      <c r="B366" s="1">
        <v>41741</v>
      </c>
      <c r="C366" t="s">
        <v>10</v>
      </c>
      <c r="D366" t="s">
        <v>15</v>
      </c>
      <c r="E366" t="s">
        <v>19</v>
      </c>
      <c r="F366" s="9">
        <v>300.12</v>
      </c>
      <c r="G366">
        <v>2</v>
      </c>
      <c r="H366" s="9">
        <v>546.22</v>
      </c>
      <c r="I366" t="s">
        <v>25</v>
      </c>
      <c r="J366" s="8">
        <f>SalesTable[[#This Row],[Price]]*SalesTable[[#This Row],[Quanity]]</f>
        <v>600.24</v>
      </c>
      <c r="K366" s="8">
        <f>SalesTable[[#This Row],[Amount]]-SalesTable[[#This Row],[Full Value]]</f>
        <v>-54.019999999999982</v>
      </c>
    </row>
    <row r="367" spans="1:11" x14ac:dyDescent="0.25">
      <c r="A367" t="s">
        <v>397</v>
      </c>
      <c r="B367" s="1">
        <v>41742</v>
      </c>
      <c r="C367" t="s">
        <v>43</v>
      </c>
      <c r="D367" t="s">
        <v>44</v>
      </c>
      <c r="E367" t="s">
        <v>12</v>
      </c>
      <c r="F367" s="9">
        <v>321.10000000000002</v>
      </c>
      <c r="G367">
        <v>1</v>
      </c>
      <c r="H367" s="9">
        <v>314.68</v>
      </c>
      <c r="I367" t="s">
        <v>13</v>
      </c>
      <c r="J367" s="8">
        <f>SalesTable[[#This Row],[Price]]*SalesTable[[#This Row],[Quanity]]</f>
        <v>321.10000000000002</v>
      </c>
      <c r="K367" s="8">
        <f>SalesTable[[#This Row],[Amount]]-SalesTable[[#This Row],[Full Value]]</f>
        <v>-6.4200000000000159</v>
      </c>
    </row>
    <row r="368" spans="1:11" x14ac:dyDescent="0.25">
      <c r="A368" t="s">
        <v>398</v>
      </c>
      <c r="B368" s="1">
        <v>41742</v>
      </c>
      <c r="C368" t="s">
        <v>10</v>
      </c>
      <c r="D368" t="s">
        <v>44</v>
      </c>
      <c r="E368" t="s">
        <v>19</v>
      </c>
      <c r="F368" s="9">
        <v>300.12</v>
      </c>
      <c r="G368">
        <v>2</v>
      </c>
      <c r="H368" s="9">
        <v>588.23</v>
      </c>
      <c r="I368" t="s">
        <v>25</v>
      </c>
      <c r="J368" s="8">
        <f>SalesTable[[#This Row],[Price]]*SalesTable[[#This Row],[Quanity]]</f>
        <v>600.24</v>
      </c>
      <c r="K368" s="8">
        <f>SalesTable[[#This Row],[Amount]]-SalesTable[[#This Row],[Full Value]]</f>
        <v>-12.009999999999991</v>
      </c>
    </row>
    <row r="369" spans="1:11" x14ac:dyDescent="0.25">
      <c r="A369" t="s">
        <v>399</v>
      </c>
      <c r="B369" s="1">
        <v>41742</v>
      </c>
      <c r="C369" t="s">
        <v>10</v>
      </c>
      <c r="D369" t="s">
        <v>15</v>
      </c>
      <c r="E369" t="s">
        <v>19</v>
      </c>
      <c r="F369" s="9">
        <v>300.12</v>
      </c>
      <c r="G369">
        <v>2</v>
      </c>
      <c r="H369" s="9">
        <v>576.23</v>
      </c>
      <c r="I369" t="s">
        <v>17</v>
      </c>
      <c r="J369" s="8">
        <f>SalesTable[[#This Row],[Price]]*SalesTable[[#This Row],[Quanity]]</f>
        <v>600.24</v>
      </c>
      <c r="K369" s="8">
        <f>SalesTable[[#This Row],[Amount]]-SalesTable[[#This Row],[Full Value]]</f>
        <v>-24.009999999999991</v>
      </c>
    </row>
    <row r="370" spans="1:11" x14ac:dyDescent="0.25">
      <c r="A370" t="s">
        <v>400</v>
      </c>
      <c r="B370" s="1">
        <v>41742</v>
      </c>
      <c r="C370" t="s">
        <v>43</v>
      </c>
      <c r="D370" t="s">
        <v>206</v>
      </c>
      <c r="E370" t="s">
        <v>19</v>
      </c>
      <c r="F370" s="9">
        <v>300.12</v>
      </c>
      <c r="G370">
        <v>2</v>
      </c>
      <c r="H370" s="9">
        <v>594.24</v>
      </c>
      <c r="I370" t="s">
        <v>13</v>
      </c>
      <c r="J370" s="8">
        <f>SalesTable[[#This Row],[Price]]*SalesTable[[#This Row],[Quanity]]</f>
        <v>600.24</v>
      </c>
      <c r="K370" s="8">
        <f>SalesTable[[#This Row],[Amount]]-SalesTable[[#This Row],[Full Value]]</f>
        <v>-6</v>
      </c>
    </row>
    <row r="371" spans="1:11" x14ac:dyDescent="0.25">
      <c r="A371" t="s">
        <v>401</v>
      </c>
      <c r="B371" s="1">
        <v>41742</v>
      </c>
      <c r="C371" t="s">
        <v>10</v>
      </c>
      <c r="D371" t="s">
        <v>206</v>
      </c>
      <c r="E371" t="s">
        <v>38</v>
      </c>
      <c r="F371" s="9">
        <v>105.2</v>
      </c>
      <c r="G371">
        <v>1</v>
      </c>
      <c r="H371" s="9">
        <v>104.15</v>
      </c>
      <c r="I371" t="s">
        <v>13</v>
      </c>
      <c r="J371" s="8">
        <f>SalesTable[[#This Row],[Price]]*SalesTable[[#This Row],[Quanity]]</f>
        <v>105.2</v>
      </c>
      <c r="K371" s="8">
        <f>SalesTable[[#This Row],[Amount]]-SalesTable[[#This Row],[Full Value]]</f>
        <v>-1.0499999999999972</v>
      </c>
    </row>
    <row r="372" spans="1:11" x14ac:dyDescent="0.25">
      <c r="A372" t="s">
        <v>402</v>
      </c>
      <c r="B372" s="1">
        <v>41742</v>
      </c>
      <c r="C372" t="s">
        <v>10</v>
      </c>
      <c r="D372" t="s">
        <v>36</v>
      </c>
      <c r="E372" t="s">
        <v>16</v>
      </c>
      <c r="F372" s="9">
        <v>401.1</v>
      </c>
      <c r="G372">
        <v>2</v>
      </c>
      <c r="H372" s="9">
        <v>802.2</v>
      </c>
      <c r="I372" t="s">
        <v>13</v>
      </c>
      <c r="J372" s="8">
        <f>SalesTable[[#This Row],[Price]]*SalesTable[[#This Row],[Quanity]]</f>
        <v>802.2</v>
      </c>
      <c r="K372" s="8">
        <f>SalesTable[[#This Row],[Amount]]-SalesTable[[#This Row],[Full Value]]</f>
        <v>0</v>
      </c>
    </row>
    <row r="373" spans="1:11" x14ac:dyDescent="0.25">
      <c r="A373" t="s">
        <v>403</v>
      </c>
      <c r="B373" s="1">
        <v>41743</v>
      </c>
      <c r="C373" t="s">
        <v>43</v>
      </c>
      <c r="D373" t="s">
        <v>11</v>
      </c>
      <c r="E373" t="s">
        <v>19</v>
      </c>
      <c r="F373" s="9">
        <v>300.12</v>
      </c>
      <c r="G373">
        <v>2</v>
      </c>
      <c r="H373" s="9">
        <v>570.23</v>
      </c>
      <c r="I373" t="s">
        <v>17</v>
      </c>
      <c r="J373" s="8">
        <f>SalesTable[[#This Row],[Price]]*SalesTable[[#This Row],[Quanity]]</f>
        <v>600.24</v>
      </c>
      <c r="K373" s="8">
        <f>SalesTable[[#This Row],[Amount]]-SalesTable[[#This Row],[Full Value]]</f>
        <v>-30.009999999999991</v>
      </c>
    </row>
    <row r="374" spans="1:11" x14ac:dyDescent="0.25">
      <c r="A374" t="s">
        <v>404</v>
      </c>
      <c r="B374" s="1">
        <v>41743</v>
      </c>
      <c r="C374" t="s">
        <v>10</v>
      </c>
      <c r="D374" t="s">
        <v>15</v>
      </c>
      <c r="E374" t="s">
        <v>16</v>
      </c>
      <c r="F374" s="9">
        <v>401.1</v>
      </c>
      <c r="G374">
        <v>2</v>
      </c>
      <c r="H374" s="9">
        <v>802.2</v>
      </c>
      <c r="I374" t="s">
        <v>13</v>
      </c>
      <c r="J374" s="8">
        <f>SalesTable[[#This Row],[Price]]*SalesTable[[#This Row],[Quanity]]</f>
        <v>802.2</v>
      </c>
      <c r="K374" s="8">
        <f>SalesTable[[#This Row],[Amount]]-SalesTable[[#This Row],[Full Value]]</f>
        <v>0</v>
      </c>
    </row>
    <row r="375" spans="1:11" x14ac:dyDescent="0.25">
      <c r="A375" t="s">
        <v>405</v>
      </c>
      <c r="B375" s="1">
        <v>41743</v>
      </c>
      <c r="C375" t="s">
        <v>10</v>
      </c>
      <c r="D375" t="s">
        <v>206</v>
      </c>
      <c r="E375" t="s">
        <v>19</v>
      </c>
      <c r="F375" s="9">
        <v>300.12</v>
      </c>
      <c r="G375">
        <v>2</v>
      </c>
      <c r="H375" s="9">
        <v>588.24</v>
      </c>
      <c r="I375" t="s">
        <v>13</v>
      </c>
      <c r="J375" s="8">
        <f>SalesTable[[#This Row],[Price]]*SalesTable[[#This Row],[Quanity]]</f>
        <v>600.24</v>
      </c>
      <c r="K375" s="8">
        <f>SalesTable[[#This Row],[Amount]]-SalesTable[[#This Row],[Full Value]]</f>
        <v>-12</v>
      </c>
    </row>
    <row r="376" spans="1:11" x14ac:dyDescent="0.25">
      <c r="A376" t="s">
        <v>406</v>
      </c>
      <c r="B376" s="1">
        <v>41743</v>
      </c>
      <c r="C376" t="s">
        <v>21</v>
      </c>
      <c r="D376" t="s">
        <v>23</v>
      </c>
      <c r="E376" t="s">
        <v>38</v>
      </c>
      <c r="F376" s="9">
        <v>105.2</v>
      </c>
      <c r="G376">
        <v>2</v>
      </c>
      <c r="H376" s="9">
        <v>210.4</v>
      </c>
      <c r="I376" t="s">
        <v>13</v>
      </c>
      <c r="J376" s="8">
        <f>SalesTable[[#This Row],[Price]]*SalesTable[[#This Row],[Quanity]]</f>
        <v>210.4</v>
      </c>
      <c r="K376" s="8">
        <f>SalesTable[[#This Row],[Amount]]-SalesTable[[#This Row],[Full Value]]</f>
        <v>0</v>
      </c>
    </row>
    <row r="377" spans="1:11" x14ac:dyDescent="0.25">
      <c r="A377" t="s">
        <v>407</v>
      </c>
      <c r="B377" s="1">
        <v>41744</v>
      </c>
      <c r="C377" t="s">
        <v>27</v>
      </c>
      <c r="D377" t="s">
        <v>44</v>
      </c>
      <c r="E377" t="s">
        <v>24</v>
      </c>
      <c r="F377" s="9">
        <v>102.1</v>
      </c>
      <c r="G377">
        <v>2</v>
      </c>
      <c r="H377" s="9">
        <v>189.91</v>
      </c>
      <c r="I377" t="s">
        <v>25</v>
      </c>
      <c r="J377" s="8">
        <f>SalesTable[[#This Row],[Price]]*SalesTable[[#This Row],[Quanity]]</f>
        <v>204.2</v>
      </c>
      <c r="K377" s="8">
        <f>SalesTable[[#This Row],[Amount]]-SalesTable[[#This Row],[Full Value]]</f>
        <v>-14.289999999999992</v>
      </c>
    </row>
    <row r="378" spans="1:11" x14ac:dyDescent="0.25">
      <c r="A378" t="s">
        <v>408</v>
      </c>
      <c r="B378" s="1">
        <v>41744</v>
      </c>
      <c r="C378" t="s">
        <v>10</v>
      </c>
      <c r="D378" t="s">
        <v>44</v>
      </c>
      <c r="E378" t="s">
        <v>31</v>
      </c>
      <c r="F378" s="9">
        <v>210.2</v>
      </c>
      <c r="G378">
        <v>2</v>
      </c>
      <c r="H378" s="9">
        <v>416.2</v>
      </c>
      <c r="I378" t="s">
        <v>25</v>
      </c>
      <c r="J378" s="8">
        <f>SalesTable[[#This Row],[Price]]*SalesTable[[#This Row],[Quanity]]</f>
        <v>420.4</v>
      </c>
      <c r="K378" s="8">
        <f>SalesTable[[#This Row],[Amount]]-SalesTable[[#This Row],[Full Value]]</f>
        <v>-4.1999999999999886</v>
      </c>
    </row>
    <row r="379" spans="1:11" x14ac:dyDescent="0.25">
      <c r="A379" t="s">
        <v>409</v>
      </c>
      <c r="B379" s="1">
        <v>41744</v>
      </c>
      <c r="C379" t="s">
        <v>43</v>
      </c>
      <c r="D379" t="s">
        <v>15</v>
      </c>
      <c r="E379" t="s">
        <v>31</v>
      </c>
      <c r="F379" s="9">
        <v>210.2</v>
      </c>
      <c r="G379">
        <v>2</v>
      </c>
      <c r="H379" s="9">
        <v>403.58</v>
      </c>
      <c r="I379" t="s">
        <v>25</v>
      </c>
      <c r="J379" s="8">
        <f>SalesTable[[#This Row],[Price]]*SalesTable[[#This Row],[Quanity]]</f>
        <v>420.4</v>
      </c>
      <c r="K379" s="8">
        <f>SalesTable[[#This Row],[Amount]]-SalesTable[[#This Row],[Full Value]]</f>
        <v>-16.819999999999993</v>
      </c>
    </row>
    <row r="380" spans="1:11" x14ac:dyDescent="0.25">
      <c r="A380" t="s">
        <v>410</v>
      </c>
      <c r="B380" s="1">
        <v>41744</v>
      </c>
      <c r="C380" t="s">
        <v>10</v>
      </c>
      <c r="D380" t="s">
        <v>206</v>
      </c>
      <c r="E380" t="s">
        <v>19</v>
      </c>
      <c r="F380" s="9">
        <v>300.12</v>
      </c>
      <c r="G380">
        <v>1</v>
      </c>
      <c r="H380" s="9">
        <v>276.11</v>
      </c>
      <c r="I380" t="s">
        <v>17</v>
      </c>
      <c r="J380" s="8">
        <f>SalesTable[[#This Row],[Price]]*SalesTable[[#This Row],[Quanity]]</f>
        <v>300.12</v>
      </c>
      <c r="K380" s="8">
        <f>SalesTable[[#This Row],[Amount]]-SalesTable[[#This Row],[Full Value]]</f>
        <v>-24.009999999999991</v>
      </c>
    </row>
    <row r="381" spans="1:11" x14ac:dyDescent="0.25">
      <c r="A381" t="s">
        <v>411</v>
      </c>
      <c r="B381" s="1">
        <v>41745</v>
      </c>
      <c r="C381" t="s">
        <v>21</v>
      </c>
      <c r="D381" t="s">
        <v>44</v>
      </c>
      <c r="E381" t="s">
        <v>38</v>
      </c>
      <c r="F381" s="9">
        <v>105.2</v>
      </c>
      <c r="G381">
        <v>2</v>
      </c>
      <c r="H381" s="9">
        <v>193.57</v>
      </c>
      <c r="I381" t="s">
        <v>13</v>
      </c>
      <c r="J381" s="8">
        <f>SalesTable[[#This Row],[Price]]*SalesTable[[#This Row],[Quanity]]</f>
        <v>210.4</v>
      </c>
      <c r="K381" s="8">
        <f>SalesTable[[#This Row],[Amount]]-SalesTable[[#This Row],[Full Value]]</f>
        <v>-16.830000000000013</v>
      </c>
    </row>
    <row r="382" spans="1:11" x14ac:dyDescent="0.25">
      <c r="A382" t="s">
        <v>412</v>
      </c>
      <c r="B382" s="1">
        <v>41745</v>
      </c>
      <c r="C382" t="s">
        <v>43</v>
      </c>
      <c r="D382" t="s">
        <v>11</v>
      </c>
      <c r="E382" t="s">
        <v>24</v>
      </c>
      <c r="F382" s="9">
        <v>102.1</v>
      </c>
      <c r="G382">
        <v>1</v>
      </c>
      <c r="H382" s="9">
        <v>100.06</v>
      </c>
      <c r="I382" t="s">
        <v>25</v>
      </c>
      <c r="J382" s="8">
        <f>SalesTable[[#This Row],[Price]]*SalesTable[[#This Row],[Quanity]]</f>
        <v>102.1</v>
      </c>
      <c r="K382" s="8">
        <f>SalesTable[[#This Row],[Amount]]-SalesTable[[#This Row],[Full Value]]</f>
        <v>-2.039999999999992</v>
      </c>
    </row>
    <row r="383" spans="1:11" x14ac:dyDescent="0.25">
      <c r="A383" t="s">
        <v>413</v>
      </c>
      <c r="B383" s="1">
        <v>41745</v>
      </c>
      <c r="C383" t="s">
        <v>10</v>
      </c>
      <c r="D383" t="s">
        <v>11</v>
      </c>
      <c r="E383" t="s">
        <v>31</v>
      </c>
      <c r="F383" s="9">
        <v>210.2</v>
      </c>
      <c r="G383">
        <v>2</v>
      </c>
      <c r="H383" s="9">
        <v>382.57</v>
      </c>
      <c r="I383" t="s">
        <v>25</v>
      </c>
      <c r="J383" s="8">
        <f>SalesTable[[#This Row],[Price]]*SalesTable[[#This Row],[Quanity]]</f>
        <v>420.4</v>
      </c>
      <c r="K383" s="8">
        <f>SalesTable[[#This Row],[Amount]]-SalesTable[[#This Row],[Full Value]]</f>
        <v>-37.829999999999984</v>
      </c>
    </row>
    <row r="384" spans="1:11" x14ac:dyDescent="0.25">
      <c r="A384" t="s">
        <v>414</v>
      </c>
      <c r="B384" s="1">
        <v>41745</v>
      </c>
      <c r="C384" t="s">
        <v>10</v>
      </c>
      <c r="D384" t="s">
        <v>23</v>
      </c>
      <c r="E384" t="s">
        <v>24</v>
      </c>
      <c r="F384" s="9">
        <v>102.1</v>
      </c>
      <c r="G384">
        <v>2</v>
      </c>
      <c r="H384" s="9">
        <v>185.82</v>
      </c>
      <c r="I384" t="s">
        <v>25</v>
      </c>
      <c r="J384" s="8">
        <f>SalesTable[[#This Row],[Price]]*SalesTable[[#This Row],[Quanity]]</f>
        <v>204.2</v>
      </c>
      <c r="K384" s="8">
        <f>SalesTable[[#This Row],[Amount]]-SalesTable[[#This Row],[Full Value]]</f>
        <v>-18.379999999999995</v>
      </c>
    </row>
    <row r="385" spans="1:11" x14ac:dyDescent="0.25">
      <c r="A385" t="s">
        <v>415</v>
      </c>
      <c r="B385" s="1">
        <v>41746</v>
      </c>
      <c r="C385" t="s">
        <v>10</v>
      </c>
      <c r="D385" t="s">
        <v>44</v>
      </c>
      <c r="E385" t="s">
        <v>31</v>
      </c>
      <c r="F385" s="9">
        <v>210.2</v>
      </c>
      <c r="G385">
        <v>1</v>
      </c>
      <c r="H385" s="9">
        <v>199.69</v>
      </c>
      <c r="I385" t="s">
        <v>25</v>
      </c>
      <c r="J385" s="8">
        <f>SalesTable[[#This Row],[Price]]*SalesTable[[#This Row],[Quanity]]</f>
        <v>210.2</v>
      </c>
      <c r="K385" s="8">
        <f>SalesTable[[#This Row],[Amount]]-SalesTable[[#This Row],[Full Value]]</f>
        <v>-10.509999999999991</v>
      </c>
    </row>
    <row r="386" spans="1:11" x14ac:dyDescent="0.25">
      <c r="A386" t="s">
        <v>416</v>
      </c>
      <c r="B386" s="1">
        <v>41746</v>
      </c>
      <c r="C386" t="s">
        <v>10</v>
      </c>
      <c r="D386" t="s">
        <v>11</v>
      </c>
      <c r="E386" t="s">
        <v>16</v>
      </c>
      <c r="F386" s="9">
        <v>401.1</v>
      </c>
      <c r="G386">
        <v>2</v>
      </c>
      <c r="H386" s="9">
        <v>754.07</v>
      </c>
      <c r="I386" t="s">
        <v>25</v>
      </c>
      <c r="J386" s="8">
        <f>SalesTable[[#This Row],[Price]]*SalesTable[[#This Row],[Quanity]]</f>
        <v>802.2</v>
      </c>
      <c r="K386" s="8">
        <f>SalesTable[[#This Row],[Amount]]-SalesTable[[#This Row],[Full Value]]</f>
        <v>-48.129999999999995</v>
      </c>
    </row>
    <row r="387" spans="1:11" x14ac:dyDescent="0.25">
      <c r="A387" t="s">
        <v>417</v>
      </c>
      <c r="B387" s="1">
        <v>41746</v>
      </c>
      <c r="C387" t="s">
        <v>27</v>
      </c>
      <c r="D387" t="s">
        <v>15</v>
      </c>
      <c r="E387" t="s">
        <v>38</v>
      </c>
      <c r="F387" s="9">
        <v>105.2</v>
      </c>
      <c r="G387">
        <v>1</v>
      </c>
      <c r="H387" s="9">
        <v>97.84</v>
      </c>
      <c r="I387" t="s">
        <v>13</v>
      </c>
      <c r="J387" s="8">
        <f>SalesTable[[#This Row],[Price]]*SalesTable[[#This Row],[Quanity]]</f>
        <v>105.2</v>
      </c>
      <c r="K387" s="8">
        <f>SalesTable[[#This Row],[Amount]]-SalesTable[[#This Row],[Full Value]]</f>
        <v>-7.3599999999999994</v>
      </c>
    </row>
    <row r="388" spans="1:11" x14ac:dyDescent="0.25">
      <c r="A388" t="s">
        <v>418</v>
      </c>
      <c r="B388" s="1">
        <v>41746</v>
      </c>
      <c r="C388" t="s">
        <v>10</v>
      </c>
      <c r="D388" t="s">
        <v>15</v>
      </c>
      <c r="E388" t="s">
        <v>31</v>
      </c>
      <c r="F388" s="9">
        <v>210.2</v>
      </c>
      <c r="G388">
        <v>2</v>
      </c>
      <c r="H388" s="9">
        <v>395.18</v>
      </c>
      <c r="I388" t="s">
        <v>25</v>
      </c>
      <c r="J388" s="8">
        <f>SalesTable[[#This Row],[Price]]*SalesTable[[#This Row],[Quanity]]</f>
        <v>420.4</v>
      </c>
      <c r="K388" s="8">
        <f>SalesTable[[#This Row],[Amount]]-SalesTable[[#This Row],[Full Value]]</f>
        <v>-25.21999999999997</v>
      </c>
    </row>
    <row r="389" spans="1:11" x14ac:dyDescent="0.25">
      <c r="A389" t="s">
        <v>419</v>
      </c>
      <c r="B389" s="1">
        <v>41746</v>
      </c>
      <c r="C389" t="s">
        <v>10</v>
      </c>
      <c r="D389" t="s">
        <v>15</v>
      </c>
      <c r="E389" t="s">
        <v>19</v>
      </c>
      <c r="F389" s="9">
        <v>300.12</v>
      </c>
      <c r="G389">
        <v>2</v>
      </c>
      <c r="H389" s="9">
        <v>540.22</v>
      </c>
      <c r="I389" t="s">
        <v>25</v>
      </c>
      <c r="J389" s="8">
        <f>SalesTable[[#This Row],[Price]]*SalesTable[[#This Row],[Quanity]]</f>
        <v>600.24</v>
      </c>
      <c r="K389" s="8">
        <f>SalesTable[[#This Row],[Amount]]-SalesTable[[#This Row],[Full Value]]</f>
        <v>-60.019999999999982</v>
      </c>
    </row>
    <row r="390" spans="1:11" x14ac:dyDescent="0.25">
      <c r="A390" t="s">
        <v>420</v>
      </c>
      <c r="B390" s="1">
        <v>41746</v>
      </c>
      <c r="C390" t="s">
        <v>10</v>
      </c>
      <c r="D390" t="s">
        <v>206</v>
      </c>
      <c r="E390" t="s">
        <v>31</v>
      </c>
      <c r="F390" s="9">
        <v>210.2</v>
      </c>
      <c r="G390">
        <v>2</v>
      </c>
      <c r="H390" s="9">
        <v>416.2</v>
      </c>
      <c r="I390" t="s">
        <v>13</v>
      </c>
      <c r="J390" s="8">
        <f>SalesTable[[#This Row],[Price]]*SalesTable[[#This Row],[Quanity]]</f>
        <v>420.4</v>
      </c>
      <c r="K390" s="8">
        <f>SalesTable[[#This Row],[Amount]]-SalesTable[[#This Row],[Full Value]]</f>
        <v>-4.1999999999999886</v>
      </c>
    </row>
    <row r="391" spans="1:11" x14ac:dyDescent="0.25">
      <c r="A391" t="s">
        <v>421</v>
      </c>
      <c r="B391" s="1">
        <v>41747</v>
      </c>
      <c r="C391" t="s">
        <v>10</v>
      </c>
      <c r="D391" t="s">
        <v>44</v>
      </c>
      <c r="E391" t="s">
        <v>31</v>
      </c>
      <c r="F391" s="9">
        <v>210.2</v>
      </c>
      <c r="G391">
        <v>2</v>
      </c>
      <c r="H391" s="9">
        <v>390.97</v>
      </c>
      <c r="I391" t="s">
        <v>17</v>
      </c>
      <c r="J391" s="8">
        <f>SalesTable[[#This Row],[Price]]*SalesTable[[#This Row],[Quanity]]</f>
        <v>420.4</v>
      </c>
      <c r="K391" s="8">
        <f>SalesTable[[#This Row],[Amount]]-SalesTable[[#This Row],[Full Value]]</f>
        <v>-29.42999999999995</v>
      </c>
    </row>
    <row r="392" spans="1:11" x14ac:dyDescent="0.25">
      <c r="A392" t="s">
        <v>422</v>
      </c>
      <c r="B392" s="1">
        <v>41747</v>
      </c>
      <c r="C392" t="s">
        <v>10</v>
      </c>
      <c r="D392" t="s">
        <v>44</v>
      </c>
      <c r="E392" t="s">
        <v>16</v>
      </c>
      <c r="F392" s="9">
        <v>401.1</v>
      </c>
      <c r="G392">
        <v>2</v>
      </c>
      <c r="H392" s="9">
        <v>762.09</v>
      </c>
      <c r="I392" t="s">
        <v>17</v>
      </c>
      <c r="J392" s="8">
        <f>SalesTable[[#This Row],[Price]]*SalesTable[[#This Row],[Quanity]]</f>
        <v>802.2</v>
      </c>
      <c r="K392" s="8">
        <f>SalesTable[[#This Row],[Amount]]-SalesTable[[#This Row],[Full Value]]</f>
        <v>-40.110000000000014</v>
      </c>
    </row>
    <row r="393" spans="1:11" x14ac:dyDescent="0.25">
      <c r="A393" t="s">
        <v>423</v>
      </c>
      <c r="B393" s="1">
        <v>41747</v>
      </c>
      <c r="C393" t="s">
        <v>43</v>
      </c>
      <c r="D393" t="s">
        <v>15</v>
      </c>
      <c r="E393" t="s">
        <v>31</v>
      </c>
      <c r="F393" s="9">
        <v>210.2</v>
      </c>
      <c r="G393">
        <v>1</v>
      </c>
      <c r="H393" s="9">
        <v>189.18</v>
      </c>
      <c r="I393" t="s">
        <v>25</v>
      </c>
      <c r="J393" s="8">
        <f>SalesTable[[#This Row],[Price]]*SalesTable[[#This Row],[Quanity]]</f>
        <v>210.2</v>
      </c>
      <c r="K393" s="8">
        <f>SalesTable[[#This Row],[Amount]]-SalesTable[[#This Row],[Full Value]]</f>
        <v>-21.019999999999982</v>
      </c>
    </row>
    <row r="394" spans="1:11" x14ac:dyDescent="0.25">
      <c r="A394" t="s">
        <v>424</v>
      </c>
      <c r="B394" s="1">
        <v>41747</v>
      </c>
      <c r="C394" t="s">
        <v>10</v>
      </c>
      <c r="D394" t="s">
        <v>206</v>
      </c>
      <c r="E394" t="s">
        <v>19</v>
      </c>
      <c r="F394" s="9">
        <v>300.12</v>
      </c>
      <c r="G394">
        <v>2</v>
      </c>
      <c r="H394" s="9">
        <v>552.22</v>
      </c>
      <c r="I394" t="s">
        <v>13</v>
      </c>
      <c r="J394" s="8">
        <f>SalesTable[[#This Row],[Price]]*SalesTable[[#This Row],[Quanity]]</f>
        <v>600.24</v>
      </c>
      <c r="K394" s="8">
        <f>SalesTable[[#This Row],[Amount]]-SalesTable[[#This Row],[Full Value]]</f>
        <v>-48.019999999999982</v>
      </c>
    </row>
    <row r="395" spans="1:11" x14ac:dyDescent="0.25">
      <c r="A395" t="s">
        <v>425</v>
      </c>
      <c r="B395" s="1">
        <v>41748</v>
      </c>
      <c r="C395" t="s">
        <v>10</v>
      </c>
      <c r="D395" t="s">
        <v>44</v>
      </c>
      <c r="E395" t="s">
        <v>12</v>
      </c>
      <c r="F395" s="9">
        <v>321.10000000000002</v>
      </c>
      <c r="G395">
        <v>2</v>
      </c>
      <c r="H395" s="9">
        <v>635.78</v>
      </c>
      <c r="I395" t="s">
        <v>13</v>
      </c>
      <c r="J395" s="8">
        <f>SalesTable[[#This Row],[Price]]*SalesTable[[#This Row],[Quanity]]</f>
        <v>642.20000000000005</v>
      </c>
      <c r="K395" s="8">
        <f>SalesTable[[#This Row],[Amount]]-SalesTable[[#This Row],[Full Value]]</f>
        <v>-6.4200000000000728</v>
      </c>
    </row>
    <row r="396" spans="1:11" x14ac:dyDescent="0.25">
      <c r="A396" t="s">
        <v>426</v>
      </c>
      <c r="B396" s="1">
        <v>41748</v>
      </c>
      <c r="C396" t="s">
        <v>27</v>
      </c>
      <c r="D396" t="s">
        <v>44</v>
      </c>
      <c r="E396" t="s">
        <v>12</v>
      </c>
      <c r="F396" s="9">
        <v>321.10000000000002</v>
      </c>
      <c r="G396">
        <v>2</v>
      </c>
      <c r="H396" s="9">
        <v>610.09</v>
      </c>
      <c r="I396" t="s">
        <v>17</v>
      </c>
      <c r="J396" s="8">
        <f>SalesTable[[#This Row],[Price]]*SalesTable[[#This Row],[Quanity]]</f>
        <v>642.20000000000005</v>
      </c>
      <c r="K396" s="8">
        <f>SalesTable[[#This Row],[Amount]]-SalesTable[[#This Row],[Full Value]]</f>
        <v>-32.110000000000014</v>
      </c>
    </row>
    <row r="397" spans="1:11" x14ac:dyDescent="0.25">
      <c r="A397" t="s">
        <v>427</v>
      </c>
      <c r="B397" s="1">
        <v>41748</v>
      </c>
      <c r="C397" t="s">
        <v>27</v>
      </c>
      <c r="D397" t="s">
        <v>44</v>
      </c>
      <c r="E397" t="s">
        <v>38</v>
      </c>
      <c r="F397" s="9">
        <v>105.2</v>
      </c>
      <c r="G397">
        <v>1</v>
      </c>
      <c r="H397" s="9">
        <v>105.2</v>
      </c>
      <c r="I397" t="s">
        <v>25</v>
      </c>
      <c r="J397" s="8">
        <f>SalesTable[[#This Row],[Price]]*SalesTable[[#This Row],[Quanity]]</f>
        <v>105.2</v>
      </c>
      <c r="K397" s="8">
        <f>SalesTable[[#This Row],[Amount]]-SalesTable[[#This Row],[Full Value]]</f>
        <v>0</v>
      </c>
    </row>
    <row r="398" spans="1:11" x14ac:dyDescent="0.25">
      <c r="A398" t="s">
        <v>428</v>
      </c>
      <c r="B398" s="1">
        <v>41748</v>
      </c>
      <c r="C398" t="s">
        <v>43</v>
      </c>
      <c r="D398" t="s">
        <v>15</v>
      </c>
      <c r="E398" t="s">
        <v>24</v>
      </c>
      <c r="F398" s="9">
        <v>102.1</v>
      </c>
      <c r="G398">
        <v>1</v>
      </c>
      <c r="H398" s="9">
        <v>92.91</v>
      </c>
      <c r="I398" t="s">
        <v>25</v>
      </c>
      <c r="J398" s="8">
        <f>SalesTable[[#This Row],[Price]]*SalesTable[[#This Row],[Quanity]]</f>
        <v>102.1</v>
      </c>
      <c r="K398" s="8">
        <f>SalesTable[[#This Row],[Amount]]-SalesTable[[#This Row],[Full Value]]</f>
        <v>-9.1899999999999977</v>
      </c>
    </row>
    <row r="399" spans="1:11" x14ac:dyDescent="0.25">
      <c r="A399" t="s">
        <v>429</v>
      </c>
      <c r="B399" s="1">
        <v>41748</v>
      </c>
      <c r="C399" t="s">
        <v>10</v>
      </c>
      <c r="D399" t="s">
        <v>36</v>
      </c>
      <c r="E399" t="s">
        <v>38</v>
      </c>
      <c r="F399" s="9">
        <v>105.2</v>
      </c>
      <c r="G399">
        <v>2</v>
      </c>
      <c r="H399" s="9">
        <v>206.19</v>
      </c>
      <c r="I399" t="s">
        <v>17</v>
      </c>
      <c r="J399" s="8">
        <f>SalesTable[[#This Row],[Price]]*SalesTable[[#This Row],[Quanity]]</f>
        <v>210.4</v>
      </c>
      <c r="K399" s="8">
        <f>SalesTable[[#This Row],[Amount]]-SalesTable[[#This Row],[Full Value]]</f>
        <v>-4.210000000000008</v>
      </c>
    </row>
    <row r="400" spans="1:11" x14ac:dyDescent="0.25">
      <c r="A400" t="s">
        <v>430</v>
      </c>
      <c r="B400" s="1">
        <v>41748</v>
      </c>
      <c r="C400" t="s">
        <v>10</v>
      </c>
      <c r="D400" t="s">
        <v>36</v>
      </c>
      <c r="E400" t="s">
        <v>24</v>
      </c>
      <c r="F400" s="9">
        <v>102.1</v>
      </c>
      <c r="G400">
        <v>2</v>
      </c>
      <c r="H400" s="9">
        <v>183.78</v>
      </c>
      <c r="I400" t="s">
        <v>25</v>
      </c>
      <c r="J400" s="8">
        <f>SalesTable[[#This Row],[Price]]*SalesTable[[#This Row],[Quanity]]</f>
        <v>204.2</v>
      </c>
      <c r="K400" s="8">
        <f>SalesTable[[#This Row],[Amount]]-SalesTable[[#This Row],[Full Value]]</f>
        <v>-20.419999999999987</v>
      </c>
    </row>
    <row r="401" spans="1:11" x14ac:dyDescent="0.25">
      <c r="A401" t="s">
        <v>431</v>
      </c>
      <c r="B401" s="1">
        <v>41748</v>
      </c>
      <c r="C401" t="s">
        <v>10</v>
      </c>
      <c r="D401" t="s">
        <v>36</v>
      </c>
      <c r="E401" t="s">
        <v>31</v>
      </c>
      <c r="F401" s="9">
        <v>210.2</v>
      </c>
      <c r="G401">
        <v>2</v>
      </c>
      <c r="H401" s="9">
        <v>416.2</v>
      </c>
      <c r="I401" t="s">
        <v>13</v>
      </c>
      <c r="J401" s="8">
        <f>SalesTable[[#This Row],[Price]]*SalesTable[[#This Row],[Quanity]]</f>
        <v>420.4</v>
      </c>
      <c r="K401" s="8">
        <f>SalesTable[[#This Row],[Amount]]-SalesTable[[#This Row],[Full Value]]</f>
        <v>-4.1999999999999886</v>
      </c>
    </row>
    <row r="402" spans="1:11" x14ac:dyDescent="0.25">
      <c r="A402" t="s">
        <v>432</v>
      </c>
      <c r="B402" s="1">
        <v>41748</v>
      </c>
      <c r="C402" t="s">
        <v>10</v>
      </c>
      <c r="D402" t="s">
        <v>23</v>
      </c>
      <c r="E402" t="s">
        <v>19</v>
      </c>
      <c r="F402" s="9">
        <v>300.12</v>
      </c>
      <c r="G402">
        <v>2</v>
      </c>
      <c r="H402" s="9">
        <v>546.22</v>
      </c>
      <c r="I402" t="s">
        <v>17</v>
      </c>
      <c r="J402" s="8">
        <f>SalesTable[[#This Row],[Price]]*SalesTable[[#This Row],[Quanity]]</f>
        <v>600.24</v>
      </c>
      <c r="K402" s="8">
        <f>SalesTable[[#This Row],[Amount]]-SalesTable[[#This Row],[Full Value]]</f>
        <v>-54.019999999999982</v>
      </c>
    </row>
    <row r="403" spans="1:11" x14ac:dyDescent="0.25">
      <c r="A403" t="s">
        <v>433</v>
      </c>
      <c r="B403" s="1">
        <v>41749</v>
      </c>
      <c r="C403" t="s">
        <v>10</v>
      </c>
      <c r="D403" t="s">
        <v>15</v>
      </c>
      <c r="E403" t="s">
        <v>24</v>
      </c>
      <c r="F403" s="9">
        <v>102.1</v>
      </c>
      <c r="G403">
        <v>2</v>
      </c>
      <c r="H403" s="9">
        <v>198.07</v>
      </c>
      <c r="I403" t="s">
        <v>13</v>
      </c>
      <c r="J403" s="8">
        <f>SalesTable[[#This Row],[Price]]*SalesTable[[#This Row],[Quanity]]</f>
        <v>204.2</v>
      </c>
      <c r="K403" s="8">
        <f>SalesTable[[#This Row],[Amount]]-SalesTable[[#This Row],[Full Value]]</f>
        <v>-6.1299999999999955</v>
      </c>
    </row>
    <row r="404" spans="1:11" x14ac:dyDescent="0.25">
      <c r="A404" t="s">
        <v>434</v>
      </c>
      <c r="B404" s="1">
        <v>41749</v>
      </c>
      <c r="C404" t="s">
        <v>43</v>
      </c>
      <c r="D404" t="s">
        <v>15</v>
      </c>
      <c r="E404" t="s">
        <v>31</v>
      </c>
      <c r="F404" s="9">
        <v>210.2</v>
      </c>
      <c r="G404">
        <v>2</v>
      </c>
      <c r="H404" s="9">
        <v>386.77</v>
      </c>
      <c r="I404" t="s">
        <v>17</v>
      </c>
      <c r="J404" s="8">
        <f>SalesTable[[#This Row],[Price]]*SalesTable[[#This Row],[Quanity]]</f>
        <v>420.4</v>
      </c>
      <c r="K404" s="8">
        <f>SalesTable[[#This Row],[Amount]]-SalesTable[[#This Row],[Full Value]]</f>
        <v>-33.629999999999995</v>
      </c>
    </row>
    <row r="405" spans="1:11" x14ac:dyDescent="0.25">
      <c r="A405" t="s">
        <v>435</v>
      </c>
      <c r="B405" s="1">
        <v>41749</v>
      </c>
      <c r="C405" t="s">
        <v>10</v>
      </c>
      <c r="D405" t="s">
        <v>206</v>
      </c>
      <c r="E405" t="s">
        <v>31</v>
      </c>
      <c r="F405" s="9">
        <v>210.2</v>
      </c>
      <c r="G405">
        <v>2</v>
      </c>
      <c r="H405" s="9">
        <v>390.97</v>
      </c>
      <c r="I405" t="s">
        <v>13</v>
      </c>
      <c r="J405" s="8">
        <f>SalesTable[[#This Row],[Price]]*SalesTable[[#This Row],[Quanity]]</f>
        <v>420.4</v>
      </c>
      <c r="K405" s="8">
        <f>SalesTable[[#This Row],[Amount]]-SalesTable[[#This Row],[Full Value]]</f>
        <v>-29.42999999999995</v>
      </c>
    </row>
    <row r="406" spans="1:11" x14ac:dyDescent="0.25">
      <c r="A406" t="s">
        <v>436</v>
      </c>
      <c r="B406" s="1">
        <v>41749</v>
      </c>
      <c r="C406" t="s">
        <v>10</v>
      </c>
      <c r="D406" t="s">
        <v>23</v>
      </c>
      <c r="E406" t="s">
        <v>31</v>
      </c>
      <c r="F406" s="9">
        <v>210.2</v>
      </c>
      <c r="G406">
        <v>2</v>
      </c>
      <c r="H406" s="9">
        <v>403.59</v>
      </c>
      <c r="I406" t="s">
        <v>25</v>
      </c>
      <c r="J406" s="8">
        <f>SalesTable[[#This Row],[Price]]*SalesTable[[#This Row],[Quanity]]</f>
        <v>420.4</v>
      </c>
      <c r="K406" s="8">
        <f>SalesTable[[#This Row],[Amount]]-SalesTable[[#This Row],[Full Value]]</f>
        <v>-16.810000000000002</v>
      </c>
    </row>
    <row r="407" spans="1:11" x14ac:dyDescent="0.25">
      <c r="A407" t="s">
        <v>437</v>
      </c>
      <c r="B407" s="1">
        <v>41750</v>
      </c>
      <c r="C407" t="s">
        <v>224</v>
      </c>
      <c r="D407" t="s">
        <v>11</v>
      </c>
      <c r="E407" t="s">
        <v>31</v>
      </c>
      <c r="F407" s="9">
        <v>210.2</v>
      </c>
      <c r="G407">
        <v>2</v>
      </c>
      <c r="H407" s="9">
        <v>407.79</v>
      </c>
      <c r="I407" t="s">
        <v>25</v>
      </c>
      <c r="J407" s="8">
        <f>SalesTable[[#This Row],[Price]]*SalesTable[[#This Row],[Quanity]]</f>
        <v>420.4</v>
      </c>
      <c r="K407" s="8">
        <f>SalesTable[[#This Row],[Amount]]-SalesTable[[#This Row],[Full Value]]</f>
        <v>-12.609999999999957</v>
      </c>
    </row>
    <row r="408" spans="1:11" x14ac:dyDescent="0.25">
      <c r="A408" t="s">
        <v>438</v>
      </c>
      <c r="B408" s="1">
        <v>41750</v>
      </c>
      <c r="C408" t="s">
        <v>10</v>
      </c>
      <c r="D408" t="s">
        <v>15</v>
      </c>
      <c r="E408" t="s">
        <v>38</v>
      </c>
      <c r="F408" s="9">
        <v>105.2</v>
      </c>
      <c r="G408">
        <v>2</v>
      </c>
      <c r="H408" s="9">
        <v>201.99</v>
      </c>
      <c r="I408" t="s">
        <v>25</v>
      </c>
      <c r="J408" s="8">
        <f>SalesTable[[#This Row],[Price]]*SalesTable[[#This Row],[Quanity]]</f>
        <v>210.4</v>
      </c>
      <c r="K408" s="8">
        <f>SalesTable[[#This Row],[Amount]]-SalesTable[[#This Row],[Full Value]]</f>
        <v>-8.4099999999999966</v>
      </c>
    </row>
    <row r="409" spans="1:11" x14ac:dyDescent="0.25">
      <c r="A409" t="s">
        <v>439</v>
      </c>
      <c r="B409" s="1">
        <v>41750</v>
      </c>
      <c r="C409" t="s">
        <v>10</v>
      </c>
      <c r="D409" t="s">
        <v>15</v>
      </c>
      <c r="E409" t="s">
        <v>31</v>
      </c>
      <c r="F409" s="9">
        <v>210.2</v>
      </c>
      <c r="G409">
        <v>2</v>
      </c>
      <c r="H409" s="9">
        <v>407.79</v>
      </c>
      <c r="I409" t="s">
        <v>17</v>
      </c>
      <c r="J409" s="8">
        <f>SalesTable[[#This Row],[Price]]*SalesTable[[#This Row],[Quanity]]</f>
        <v>420.4</v>
      </c>
      <c r="K409" s="8">
        <f>SalesTable[[#This Row],[Amount]]-SalesTable[[#This Row],[Full Value]]</f>
        <v>-12.609999999999957</v>
      </c>
    </row>
    <row r="410" spans="1:11" x14ac:dyDescent="0.25">
      <c r="A410" t="s">
        <v>440</v>
      </c>
      <c r="B410" s="1">
        <v>41750</v>
      </c>
      <c r="C410" t="s">
        <v>10</v>
      </c>
      <c r="D410" t="s">
        <v>206</v>
      </c>
      <c r="E410" t="s">
        <v>31</v>
      </c>
      <c r="F410" s="9">
        <v>210.2</v>
      </c>
      <c r="G410">
        <v>1</v>
      </c>
      <c r="H410" s="9">
        <v>189.18</v>
      </c>
      <c r="I410" t="s">
        <v>25</v>
      </c>
      <c r="J410" s="8">
        <f>SalesTable[[#This Row],[Price]]*SalesTable[[#This Row],[Quanity]]</f>
        <v>210.2</v>
      </c>
      <c r="K410" s="8">
        <f>SalesTable[[#This Row],[Amount]]-SalesTable[[#This Row],[Full Value]]</f>
        <v>-21.019999999999982</v>
      </c>
    </row>
    <row r="411" spans="1:11" x14ac:dyDescent="0.25">
      <c r="A411" t="s">
        <v>441</v>
      </c>
      <c r="B411" s="1">
        <v>41750</v>
      </c>
      <c r="C411" t="s">
        <v>10</v>
      </c>
      <c r="D411" t="s">
        <v>206</v>
      </c>
      <c r="E411" t="s">
        <v>31</v>
      </c>
      <c r="F411" s="9">
        <v>210.2</v>
      </c>
      <c r="G411">
        <v>2</v>
      </c>
      <c r="H411" s="9">
        <v>403.59</v>
      </c>
      <c r="I411" t="s">
        <v>13</v>
      </c>
      <c r="J411" s="8">
        <f>SalesTable[[#This Row],[Price]]*SalesTable[[#This Row],[Quanity]]</f>
        <v>420.4</v>
      </c>
      <c r="K411" s="8">
        <f>SalesTable[[#This Row],[Amount]]-SalesTable[[#This Row],[Full Value]]</f>
        <v>-16.810000000000002</v>
      </c>
    </row>
    <row r="412" spans="1:11" x14ac:dyDescent="0.25">
      <c r="A412" t="s">
        <v>442</v>
      </c>
      <c r="B412" s="1">
        <v>41750</v>
      </c>
      <c r="C412" t="s">
        <v>10</v>
      </c>
      <c r="D412" t="s">
        <v>206</v>
      </c>
      <c r="E412" t="s">
        <v>38</v>
      </c>
      <c r="F412" s="9">
        <v>105.2</v>
      </c>
      <c r="G412">
        <v>2</v>
      </c>
      <c r="H412" s="9">
        <v>189.36</v>
      </c>
      <c r="I412" t="s">
        <v>25</v>
      </c>
      <c r="J412" s="8">
        <f>SalesTable[[#This Row],[Price]]*SalesTable[[#This Row],[Quanity]]</f>
        <v>210.4</v>
      </c>
      <c r="K412" s="8">
        <f>SalesTable[[#This Row],[Amount]]-SalesTable[[#This Row],[Full Value]]</f>
        <v>-21.039999999999992</v>
      </c>
    </row>
    <row r="413" spans="1:11" x14ac:dyDescent="0.25">
      <c r="A413" t="s">
        <v>443</v>
      </c>
      <c r="B413" s="1">
        <v>41750</v>
      </c>
      <c r="C413" t="s">
        <v>10</v>
      </c>
      <c r="D413" t="s">
        <v>206</v>
      </c>
      <c r="E413" t="s">
        <v>38</v>
      </c>
      <c r="F413" s="9">
        <v>105.2</v>
      </c>
      <c r="G413">
        <v>1</v>
      </c>
      <c r="H413" s="9">
        <v>99.94</v>
      </c>
      <c r="I413" t="s">
        <v>25</v>
      </c>
      <c r="J413" s="8">
        <f>SalesTable[[#This Row],[Price]]*SalesTable[[#This Row],[Quanity]]</f>
        <v>105.2</v>
      </c>
      <c r="K413" s="8">
        <f>SalesTable[[#This Row],[Amount]]-SalesTable[[#This Row],[Full Value]]</f>
        <v>-5.2600000000000051</v>
      </c>
    </row>
    <row r="414" spans="1:11" x14ac:dyDescent="0.25">
      <c r="A414" t="s">
        <v>444</v>
      </c>
      <c r="B414" s="1">
        <v>41751</v>
      </c>
      <c r="C414" t="s">
        <v>10</v>
      </c>
      <c r="D414" t="s">
        <v>23</v>
      </c>
      <c r="E414" t="s">
        <v>19</v>
      </c>
      <c r="F414" s="9">
        <v>300.12</v>
      </c>
      <c r="G414">
        <v>2</v>
      </c>
      <c r="H414" s="9">
        <v>582.24</v>
      </c>
      <c r="I414" t="s">
        <v>13</v>
      </c>
      <c r="J414" s="8">
        <f>SalesTable[[#This Row],[Price]]*SalesTable[[#This Row],[Quanity]]</f>
        <v>600.24</v>
      </c>
      <c r="K414" s="8">
        <f>SalesTable[[#This Row],[Amount]]-SalesTable[[#This Row],[Full Value]]</f>
        <v>-18</v>
      </c>
    </row>
    <row r="415" spans="1:11" x14ac:dyDescent="0.25">
      <c r="A415" t="s">
        <v>445</v>
      </c>
      <c r="B415" s="1">
        <v>41752</v>
      </c>
      <c r="C415" t="s">
        <v>10</v>
      </c>
      <c r="D415" t="s">
        <v>15</v>
      </c>
      <c r="E415" t="s">
        <v>38</v>
      </c>
      <c r="F415" s="9">
        <v>105.2</v>
      </c>
      <c r="G415">
        <v>2</v>
      </c>
      <c r="H415" s="9">
        <v>206.19</v>
      </c>
      <c r="I415" t="s">
        <v>17</v>
      </c>
      <c r="J415" s="8">
        <f>SalesTable[[#This Row],[Price]]*SalesTable[[#This Row],[Quanity]]</f>
        <v>210.4</v>
      </c>
      <c r="K415" s="8">
        <f>SalesTable[[#This Row],[Amount]]-SalesTable[[#This Row],[Full Value]]</f>
        <v>-4.210000000000008</v>
      </c>
    </row>
    <row r="416" spans="1:11" x14ac:dyDescent="0.25">
      <c r="A416" t="s">
        <v>446</v>
      </c>
      <c r="B416" s="1">
        <v>41752</v>
      </c>
      <c r="C416" t="s">
        <v>10</v>
      </c>
      <c r="D416" t="s">
        <v>15</v>
      </c>
      <c r="E416" t="s">
        <v>16</v>
      </c>
      <c r="F416" s="9">
        <v>401.1</v>
      </c>
      <c r="G416">
        <v>1</v>
      </c>
      <c r="H416" s="9">
        <v>369.01</v>
      </c>
      <c r="I416" t="s">
        <v>25</v>
      </c>
      <c r="J416" s="8">
        <f>SalesTable[[#This Row],[Price]]*SalesTable[[#This Row],[Quanity]]</f>
        <v>401.1</v>
      </c>
      <c r="K416" s="8">
        <f>SalesTable[[#This Row],[Amount]]-SalesTable[[#This Row],[Full Value]]</f>
        <v>-32.090000000000032</v>
      </c>
    </row>
    <row r="417" spans="1:11" x14ac:dyDescent="0.25">
      <c r="A417" t="s">
        <v>447</v>
      </c>
      <c r="B417" s="1">
        <v>41752</v>
      </c>
      <c r="C417" t="s">
        <v>224</v>
      </c>
      <c r="D417" t="s">
        <v>15</v>
      </c>
      <c r="E417" t="s">
        <v>38</v>
      </c>
      <c r="F417" s="9">
        <v>105.2</v>
      </c>
      <c r="G417">
        <v>2</v>
      </c>
      <c r="H417" s="9">
        <v>208.3</v>
      </c>
      <c r="I417" t="s">
        <v>13</v>
      </c>
      <c r="J417" s="8">
        <f>SalesTable[[#This Row],[Price]]*SalesTable[[#This Row],[Quanity]]</f>
        <v>210.4</v>
      </c>
      <c r="K417" s="8">
        <f>SalesTable[[#This Row],[Amount]]-SalesTable[[#This Row],[Full Value]]</f>
        <v>-2.0999999999999943</v>
      </c>
    </row>
    <row r="418" spans="1:11" x14ac:dyDescent="0.25">
      <c r="A418" t="s">
        <v>448</v>
      </c>
      <c r="B418" s="1">
        <v>41752</v>
      </c>
      <c r="C418" t="s">
        <v>10</v>
      </c>
      <c r="D418" t="s">
        <v>206</v>
      </c>
      <c r="E418" t="s">
        <v>31</v>
      </c>
      <c r="F418" s="9">
        <v>210.2</v>
      </c>
      <c r="G418">
        <v>2</v>
      </c>
      <c r="H418" s="9">
        <v>399.38</v>
      </c>
      <c r="I418" t="s">
        <v>13</v>
      </c>
      <c r="J418" s="8">
        <f>SalesTable[[#This Row],[Price]]*SalesTable[[#This Row],[Quanity]]</f>
        <v>420.4</v>
      </c>
      <c r="K418" s="8">
        <f>SalesTable[[#This Row],[Amount]]-SalesTable[[#This Row],[Full Value]]</f>
        <v>-21.019999999999982</v>
      </c>
    </row>
    <row r="419" spans="1:11" x14ac:dyDescent="0.25">
      <c r="A419" t="s">
        <v>449</v>
      </c>
      <c r="B419" s="1">
        <v>41752</v>
      </c>
      <c r="C419" t="s">
        <v>10</v>
      </c>
      <c r="D419" t="s">
        <v>36</v>
      </c>
      <c r="E419" t="s">
        <v>19</v>
      </c>
      <c r="F419" s="9">
        <v>300.12</v>
      </c>
      <c r="G419">
        <v>1</v>
      </c>
      <c r="H419" s="9">
        <v>282.11</v>
      </c>
      <c r="I419" t="s">
        <v>25</v>
      </c>
      <c r="J419" s="8">
        <f>SalesTable[[#This Row],[Price]]*SalesTable[[#This Row],[Quanity]]</f>
        <v>300.12</v>
      </c>
      <c r="K419" s="8">
        <f>SalesTable[[#This Row],[Amount]]-SalesTable[[#This Row],[Full Value]]</f>
        <v>-18.009999999999991</v>
      </c>
    </row>
    <row r="420" spans="1:11" x14ac:dyDescent="0.25">
      <c r="A420" t="s">
        <v>450</v>
      </c>
      <c r="B420" s="1">
        <v>41753</v>
      </c>
      <c r="C420" t="s">
        <v>10</v>
      </c>
      <c r="D420" t="s">
        <v>11</v>
      </c>
      <c r="E420" t="s">
        <v>31</v>
      </c>
      <c r="F420" s="9">
        <v>210.2</v>
      </c>
      <c r="G420">
        <v>2</v>
      </c>
      <c r="H420" s="9">
        <v>416.2</v>
      </c>
      <c r="I420" t="s">
        <v>25</v>
      </c>
      <c r="J420" s="8">
        <f>SalesTable[[#This Row],[Price]]*SalesTable[[#This Row],[Quanity]]</f>
        <v>420.4</v>
      </c>
      <c r="K420" s="8">
        <f>SalesTable[[#This Row],[Amount]]-SalesTable[[#This Row],[Full Value]]</f>
        <v>-4.1999999999999886</v>
      </c>
    </row>
    <row r="421" spans="1:11" x14ac:dyDescent="0.25">
      <c r="A421" t="s">
        <v>451</v>
      </c>
      <c r="B421" s="1">
        <v>41753</v>
      </c>
      <c r="C421" t="s">
        <v>10</v>
      </c>
      <c r="D421" t="s">
        <v>15</v>
      </c>
      <c r="E421" t="s">
        <v>31</v>
      </c>
      <c r="F421" s="9">
        <v>210.2</v>
      </c>
      <c r="G421">
        <v>2</v>
      </c>
      <c r="H421" s="9">
        <v>416.2</v>
      </c>
      <c r="I421" t="s">
        <v>17</v>
      </c>
      <c r="J421" s="8">
        <f>SalesTable[[#This Row],[Price]]*SalesTable[[#This Row],[Quanity]]</f>
        <v>420.4</v>
      </c>
      <c r="K421" s="8">
        <f>SalesTable[[#This Row],[Amount]]-SalesTable[[#This Row],[Full Value]]</f>
        <v>-4.1999999999999886</v>
      </c>
    </row>
    <row r="422" spans="1:11" x14ac:dyDescent="0.25">
      <c r="A422" t="s">
        <v>452</v>
      </c>
      <c r="B422" s="1">
        <v>41753</v>
      </c>
      <c r="C422" t="s">
        <v>10</v>
      </c>
      <c r="D422" t="s">
        <v>15</v>
      </c>
      <c r="E422" t="s">
        <v>16</v>
      </c>
      <c r="F422" s="9">
        <v>401.1</v>
      </c>
      <c r="G422">
        <v>1</v>
      </c>
      <c r="H422" s="9">
        <v>365</v>
      </c>
      <c r="I422" t="s">
        <v>25</v>
      </c>
      <c r="J422" s="8">
        <f>SalesTable[[#This Row],[Price]]*SalesTable[[#This Row],[Quanity]]</f>
        <v>401.1</v>
      </c>
      <c r="K422" s="8">
        <f>SalesTable[[#This Row],[Amount]]-SalesTable[[#This Row],[Full Value]]</f>
        <v>-36.100000000000023</v>
      </c>
    </row>
    <row r="423" spans="1:11" x14ac:dyDescent="0.25">
      <c r="A423" t="s">
        <v>453</v>
      </c>
      <c r="B423" s="1">
        <v>41753</v>
      </c>
      <c r="C423" t="s">
        <v>224</v>
      </c>
      <c r="D423" t="s">
        <v>15</v>
      </c>
      <c r="E423" t="s">
        <v>38</v>
      </c>
      <c r="F423" s="9">
        <v>105.2</v>
      </c>
      <c r="G423">
        <v>2</v>
      </c>
      <c r="H423" s="9">
        <v>201.98</v>
      </c>
      <c r="I423" t="s">
        <v>17</v>
      </c>
      <c r="J423" s="8">
        <f>SalesTable[[#This Row],[Price]]*SalesTable[[#This Row],[Quanity]]</f>
        <v>210.4</v>
      </c>
      <c r="K423" s="8">
        <f>SalesTable[[#This Row],[Amount]]-SalesTable[[#This Row],[Full Value]]</f>
        <v>-8.4200000000000159</v>
      </c>
    </row>
    <row r="424" spans="1:11" x14ac:dyDescent="0.25">
      <c r="A424" t="s">
        <v>454</v>
      </c>
      <c r="B424" s="1">
        <v>41753</v>
      </c>
      <c r="C424" t="s">
        <v>10</v>
      </c>
      <c r="D424" t="s">
        <v>206</v>
      </c>
      <c r="E424" t="s">
        <v>38</v>
      </c>
      <c r="F424" s="9">
        <v>105.2</v>
      </c>
      <c r="G424">
        <v>2</v>
      </c>
      <c r="H424" s="9">
        <v>193.57</v>
      </c>
      <c r="I424" t="s">
        <v>13</v>
      </c>
      <c r="J424" s="8">
        <f>SalesTable[[#This Row],[Price]]*SalesTable[[#This Row],[Quanity]]</f>
        <v>210.4</v>
      </c>
      <c r="K424" s="8">
        <f>SalesTable[[#This Row],[Amount]]-SalesTable[[#This Row],[Full Value]]</f>
        <v>-16.830000000000013</v>
      </c>
    </row>
    <row r="425" spans="1:11" x14ac:dyDescent="0.25">
      <c r="A425" t="s">
        <v>455</v>
      </c>
      <c r="B425" s="1">
        <v>41754</v>
      </c>
      <c r="C425" t="s">
        <v>10</v>
      </c>
      <c r="D425" t="s">
        <v>44</v>
      </c>
      <c r="E425" t="s">
        <v>12</v>
      </c>
      <c r="F425" s="9">
        <v>321.10000000000002</v>
      </c>
      <c r="G425">
        <v>2</v>
      </c>
      <c r="H425" s="9">
        <v>584.4</v>
      </c>
      <c r="I425" t="s">
        <v>13</v>
      </c>
      <c r="J425" s="8">
        <f>SalesTable[[#This Row],[Price]]*SalesTable[[#This Row],[Quanity]]</f>
        <v>642.20000000000005</v>
      </c>
      <c r="K425" s="8">
        <f>SalesTable[[#This Row],[Amount]]-SalesTable[[#This Row],[Full Value]]</f>
        <v>-57.800000000000068</v>
      </c>
    </row>
    <row r="426" spans="1:11" x14ac:dyDescent="0.25">
      <c r="A426" t="s">
        <v>456</v>
      </c>
      <c r="B426" s="1">
        <v>41754</v>
      </c>
      <c r="C426" t="s">
        <v>33</v>
      </c>
      <c r="D426" t="s">
        <v>206</v>
      </c>
      <c r="E426" t="s">
        <v>38</v>
      </c>
      <c r="F426" s="9">
        <v>105.2</v>
      </c>
      <c r="G426">
        <v>2</v>
      </c>
      <c r="H426" s="9">
        <v>191.46</v>
      </c>
      <c r="I426" t="s">
        <v>13</v>
      </c>
      <c r="J426" s="8">
        <f>SalesTable[[#This Row],[Price]]*SalesTable[[#This Row],[Quanity]]</f>
        <v>210.4</v>
      </c>
      <c r="K426" s="8">
        <f>SalesTable[[#This Row],[Amount]]-SalesTable[[#This Row],[Full Value]]</f>
        <v>-18.939999999999998</v>
      </c>
    </row>
    <row r="427" spans="1:11" x14ac:dyDescent="0.25">
      <c r="A427" t="s">
        <v>457</v>
      </c>
      <c r="B427" s="1">
        <v>41754</v>
      </c>
      <c r="C427" t="s">
        <v>10</v>
      </c>
      <c r="D427" t="s">
        <v>36</v>
      </c>
      <c r="E427" t="s">
        <v>16</v>
      </c>
      <c r="F427" s="9">
        <v>401.1</v>
      </c>
      <c r="G427">
        <v>1</v>
      </c>
      <c r="H427" s="9">
        <v>381.05</v>
      </c>
      <c r="I427" t="s">
        <v>13</v>
      </c>
      <c r="J427" s="8">
        <f>SalesTable[[#This Row],[Price]]*SalesTable[[#This Row],[Quanity]]</f>
        <v>401.1</v>
      </c>
      <c r="K427" s="8">
        <f>SalesTable[[#This Row],[Amount]]-SalesTable[[#This Row],[Full Value]]</f>
        <v>-20.050000000000011</v>
      </c>
    </row>
    <row r="428" spans="1:11" x14ac:dyDescent="0.25">
      <c r="A428" t="s">
        <v>458</v>
      </c>
      <c r="B428" s="1">
        <v>41754</v>
      </c>
      <c r="C428" t="s">
        <v>27</v>
      </c>
      <c r="D428" t="s">
        <v>23</v>
      </c>
      <c r="E428" t="s">
        <v>38</v>
      </c>
      <c r="F428" s="9">
        <v>105.2</v>
      </c>
      <c r="G428">
        <v>2</v>
      </c>
      <c r="H428" s="9">
        <v>210.4</v>
      </c>
      <c r="I428" t="s">
        <v>13</v>
      </c>
      <c r="J428" s="8">
        <f>SalesTable[[#This Row],[Price]]*SalesTable[[#This Row],[Quanity]]</f>
        <v>210.4</v>
      </c>
      <c r="K428" s="8">
        <f>SalesTable[[#This Row],[Amount]]-SalesTable[[#This Row],[Full Value]]</f>
        <v>0</v>
      </c>
    </row>
    <row r="429" spans="1:11" x14ac:dyDescent="0.25">
      <c r="A429" t="s">
        <v>459</v>
      </c>
      <c r="B429" s="1">
        <v>41755</v>
      </c>
      <c r="C429" t="s">
        <v>43</v>
      </c>
      <c r="D429" t="s">
        <v>11</v>
      </c>
      <c r="E429" t="s">
        <v>24</v>
      </c>
      <c r="F429" s="9">
        <v>102.1</v>
      </c>
      <c r="G429">
        <v>2</v>
      </c>
      <c r="H429" s="9">
        <v>200.11</v>
      </c>
      <c r="I429" t="s">
        <v>13</v>
      </c>
      <c r="J429" s="8">
        <f>SalesTable[[#This Row],[Price]]*SalesTable[[#This Row],[Quanity]]</f>
        <v>204.2</v>
      </c>
      <c r="K429" s="8">
        <f>SalesTable[[#This Row],[Amount]]-SalesTable[[#This Row],[Full Value]]</f>
        <v>-4.089999999999975</v>
      </c>
    </row>
    <row r="430" spans="1:11" x14ac:dyDescent="0.25">
      <c r="A430" t="s">
        <v>460</v>
      </c>
      <c r="B430" s="1">
        <v>41755</v>
      </c>
      <c r="C430" t="s">
        <v>43</v>
      </c>
      <c r="D430" t="s">
        <v>11</v>
      </c>
      <c r="E430" t="s">
        <v>31</v>
      </c>
      <c r="F430" s="9">
        <v>210.2</v>
      </c>
      <c r="G430">
        <v>2</v>
      </c>
      <c r="H430" s="9">
        <v>378.36</v>
      </c>
      <c r="I430" t="s">
        <v>17</v>
      </c>
      <c r="J430" s="8">
        <f>SalesTable[[#This Row],[Price]]*SalesTable[[#This Row],[Quanity]]</f>
        <v>420.4</v>
      </c>
      <c r="K430" s="8">
        <f>SalesTable[[#This Row],[Amount]]-SalesTable[[#This Row],[Full Value]]</f>
        <v>-42.039999999999964</v>
      </c>
    </row>
    <row r="431" spans="1:11" x14ac:dyDescent="0.25">
      <c r="A431" t="s">
        <v>461</v>
      </c>
      <c r="B431" s="1">
        <v>41755</v>
      </c>
      <c r="C431" t="s">
        <v>10</v>
      </c>
      <c r="D431" t="s">
        <v>15</v>
      </c>
      <c r="E431" t="s">
        <v>38</v>
      </c>
      <c r="F431" s="9">
        <v>105.2</v>
      </c>
      <c r="G431">
        <v>1</v>
      </c>
      <c r="H431" s="9">
        <v>104.15</v>
      </c>
      <c r="I431" t="s">
        <v>13</v>
      </c>
      <c r="J431" s="8">
        <f>SalesTable[[#This Row],[Price]]*SalesTable[[#This Row],[Quanity]]</f>
        <v>105.2</v>
      </c>
      <c r="K431" s="8">
        <f>SalesTable[[#This Row],[Amount]]-SalesTable[[#This Row],[Full Value]]</f>
        <v>-1.0499999999999972</v>
      </c>
    </row>
    <row r="432" spans="1:11" x14ac:dyDescent="0.25">
      <c r="A432" t="s">
        <v>462</v>
      </c>
      <c r="B432" s="1">
        <v>41755</v>
      </c>
      <c r="C432" t="s">
        <v>21</v>
      </c>
      <c r="D432" t="s">
        <v>15</v>
      </c>
      <c r="E432" t="s">
        <v>19</v>
      </c>
      <c r="F432" s="9">
        <v>300.12</v>
      </c>
      <c r="G432">
        <v>2</v>
      </c>
      <c r="H432" s="9">
        <v>594.24</v>
      </c>
      <c r="I432" t="s">
        <v>25</v>
      </c>
      <c r="J432" s="8">
        <f>SalesTable[[#This Row],[Price]]*SalesTable[[#This Row],[Quanity]]</f>
        <v>600.24</v>
      </c>
      <c r="K432" s="8">
        <f>SalesTable[[#This Row],[Amount]]-SalesTable[[#This Row],[Full Value]]</f>
        <v>-6</v>
      </c>
    </row>
    <row r="433" spans="1:11" x14ac:dyDescent="0.25">
      <c r="A433" t="s">
        <v>463</v>
      </c>
      <c r="B433" s="1">
        <v>41755</v>
      </c>
      <c r="C433" t="s">
        <v>10</v>
      </c>
      <c r="D433" t="s">
        <v>23</v>
      </c>
      <c r="E433" t="s">
        <v>12</v>
      </c>
      <c r="F433" s="9">
        <v>321.10000000000002</v>
      </c>
      <c r="G433">
        <v>2</v>
      </c>
      <c r="H433" s="9">
        <v>577.98</v>
      </c>
      <c r="I433" t="s">
        <v>17</v>
      </c>
      <c r="J433" s="8">
        <f>SalesTable[[#This Row],[Price]]*SalesTable[[#This Row],[Quanity]]</f>
        <v>642.20000000000005</v>
      </c>
      <c r="K433" s="8">
        <f>SalesTable[[#This Row],[Amount]]-SalesTable[[#This Row],[Full Value]]</f>
        <v>-64.220000000000027</v>
      </c>
    </row>
    <row r="434" spans="1:11" x14ac:dyDescent="0.25">
      <c r="A434" t="s">
        <v>464</v>
      </c>
      <c r="B434" s="1">
        <v>41756</v>
      </c>
      <c r="C434" t="s">
        <v>27</v>
      </c>
      <c r="D434" t="s">
        <v>44</v>
      </c>
      <c r="E434" t="s">
        <v>31</v>
      </c>
      <c r="F434" s="9">
        <v>210.2</v>
      </c>
      <c r="G434">
        <v>1</v>
      </c>
      <c r="H434" s="9">
        <v>208.1</v>
      </c>
      <c r="I434" t="s">
        <v>17</v>
      </c>
      <c r="J434" s="8">
        <f>SalesTable[[#This Row],[Price]]*SalesTable[[#This Row],[Quanity]]</f>
        <v>210.2</v>
      </c>
      <c r="K434" s="8">
        <f>SalesTable[[#This Row],[Amount]]-SalesTable[[#This Row],[Full Value]]</f>
        <v>-2.0999999999999943</v>
      </c>
    </row>
    <row r="435" spans="1:11" x14ac:dyDescent="0.25">
      <c r="A435" t="s">
        <v>465</v>
      </c>
      <c r="B435" s="1">
        <v>41756</v>
      </c>
      <c r="C435" t="s">
        <v>10</v>
      </c>
      <c r="D435" t="s">
        <v>36</v>
      </c>
      <c r="E435" t="s">
        <v>38</v>
      </c>
      <c r="F435" s="9">
        <v>105.2</v>
      </c>
      <c r="G435">
        <v>2</v>
      </c>
      <c r="H435" s="9">
        <v>197.77</v>
      </c>
      <c r="I435" t="s">
        <v>13</v>
      </c>
      <c r="J435" s="8">
        <f>SalesTable[[#This Row],[Price]]*SalesTable[[#This Row],[Quanity]]</f>
        <v>210.4</v>
      </c>
      <c r="K435" s="8">
        <f>SalesTable[[#This Row],[Amount]]-SalesTable[[#This Row],[Full Value]]</f>
        <v>-12.629999999999995</v>
      </c>
    </row>
    <row r="436" spans="1:11" x14ac:dyDescent="0.25">
      <c r="A436" t="s">
        <v>466</v>
      </c>
      <c r="B436" s="1">
        <v>41756</v>
      </c>
      <c r="C436" t="s">
        <v>43</v>
      </c>
      <c r="D436" t="s">
        <v>36</v>
      </c>
      <c r="E436" t="s">
        <v>31</v>
      </c>
      <c r="F436" s="9">
        <v>210.2</v>
      </c>
      <c r="G436">
        <v>2</v>
      </c>
      <c r="H436" s="9">
        <v>386.77</v>
      </c>
      <c r="I436" t="s">
        <v>13</v>
      </c>
      <c r="J436" s="8">
        <f>SalesTable[[#This Row],[Price]]*SalesTable[[#This Row],[Quanity]]</f>
        <v>420.4</v>
      </c>
      <c r="K436" s="8">
        <f>SalesTable[[#This Row],[Amount]]-SalesTable[[#This Row],[Full Value]]</f>
        <v>-33.629999999999995</v>
      </c>
    </row>
    <row r="437" spans="1:11" x14ac:dyDescent="0.25">
      <c r="A437" t="s">
        <v>467</v>
      </c>
      <c r="B437" s="1">
        <v>41756</v>
      </c>
      <c r="C437" t="s">
        <v>10</v>
      </c>
      <c r="D437" t="s">
        <v>36</v>
      </c>
      <c r="E437" t="s">
        <v>19</v>
      </c>
      <c r="F437" s="9">
        <v>300.12</v>
      </c>
      <c r="G437">
        <v>2</v>
      </c>
      <c r="H437" s="9">
        <v>564.23</v>
      </c>
      <c r="I437" t="s">
        <v>13</v>
      </c>
      <c r="J437" s="8">
        <f>SalesTable[[#This Row],[Price]]*SalesTable[[#This Row],[Quanity]]</f>
        <v>600.24</v>
      </c>
      <c r="K437" s="8">
        <f>SalesTable[[#This Row],[Amount]]-SalesTable[[#This Row],[Full Value]]</f>
        <v>-36.009999999999991</v>
      </c>
    </row>
    <row r="438" spans="1:11" x14ac:dyDescent="0.25">
      <c r="A438" t="s">
        <v>468</v>
      </c>
      <c r="B438" s="1">
        <v>41756</v>
      </c>
      <c r="C438" t="s">
        <v>10</v>
      </c>
      <c r="D438" t="s">
        <v>23</v>
      </c>
      <c r="E438" t="s">
        <v>12</v>
      </c>
      <c r="F438" s="9">
        <v>321.10000000000002</v>
      </c>
      <c r="G438">
        <v>2</v>
      </c>
      <c r="H438" s="9">
        <v>577.98</v>
      </c>
      <c r="I438" t="s">
        <v>17</v>
      </c>
      <c r="J438" s="8">
        <f>SalesTable[[#This Row],[Price]]*SalesTable[[#This Row],[Quanity]]</f>
        <v>642.20000000000005</v>
      </c>
      <c r="K438" s="8">
        <f>SalesTable[[#This Row],[Amount]]-SalesTable[[#This Row],[Full Value]]</f>
        <v>-64.220000000000027</v>
      </c>
    </row>
    <row r="439" spans="1:11" x14ac:dyDescent="0.25">
      <c r="A439" t="s">
        <v>469</v>
      </c>
      <c r="B439" s="1">
        <v>41757</v>
      </c>
      <c r="C439" t="s">
        <v>10</v>
      </c>
      <c r="D439" t="s">
        <v>11</v>
      </c>
      <c r="E439" t="s">
        <v>38</v>
      </c>
      <c r="F439" s="9">
        <v>105.2</v>
      </c>
      <c r="G439">
        <v>2</v>
      </c>
      <c r="H439" s="9">
        <v>191.47</v>
      </c>
      <c r="I439" t="s">
        <v>17</v>
      </c>
      <c r="J439" s="8">
        <f>SalesTable[[#This Row],[Price]]*SalesTable[[#This Row],[Quanity]]</f>
        <v>210.4</v>
      </c>
      <c r="K439" s="8">
        <f>SalesTable[[#This Row],[Amount]]-SalesTable[[#This Row],[Full Value]]</f>
        <v>-18.930000000000007</v>
      </c>
    </row>
    <row r="440" spans="1:11" x14ac:dyDescent="0.25">
      <c r="A440" t="s">
        <v>470</v>
      </c>
      <c r="B440" s="1">
        <v>41757</v>
      </c>
      <c r="C440" t="s">
        <v>10</v>
      </c>
      <c r="D440" t="s">
        <v>15</v>
      </c>
      <c r="E440" t="s">
        <v>31</v>
      </c>
      <c r="F440" s="9">
        <v>210.2</v>
      </c>
      <c r="G440">
        <v>1</v>
      </c>
      <c r="H440" s="9">
        <v>189.18</v>
      </c>
      <c r="I440" t="s">
        <v>17</v>
      </c>
      <c r="J440" s="8">
        <f>SalesTable[[#This Row],[Price]]*SalesTable[[#This Row],[Quanity]]</f>
        <v>210.2</v>
      </c>
      <c r="K440" s="8">
        <f>SalesTable[[#This Row],[Amount]]-SalesTable[[#This Row],[Full Value]]</f>
        <v>-21.019999999999982</v>
      </c>
    </row>
    <row r="441" spans="1:11" x14ac:dyDescent="0.25">
      <c r="A441" t="s">
        <v>471</v>
      </c>
      <c r="B441" s="1">
        <v>41757</v>
      </c>
      <c r="C441" t="s">
        <v>10</v>
      </c>
      <c r="D441" t="s">
        <v>36</v>
      </c>
      <c r="E441" t="s">
        <v>24</v>
      </c>
      <c r="F441" s="9">
        <v>102.1</v>
      </c>
      <c r="G441">
        <v>2</v>
      </c>
      <c r="H441" s="9">
        <v>198.08</v>
      </c>
      <c r="I441" t="s">
        <v>25</v>
      </c>
      <c r="J441" s="8">
        <f>SalesTable[[#This Row],[Price]]*SalesTable[[#This Row],[Quanity]]</f>
        <v>204.2</v>
      </c>
      <c r="K441" s="8">
        <f>SalesTable[[#This Row],[Amount]]-SalesTable[[#This Row],[Full Value]]</f>
        <v>-6.1199999999999761</v>
      </c>
    </row>
    <row r="442" spans="1:11" x14ac:dyDescent="0.25">
      <c r="A442" t="s">
        <v>472</v>
      </c>
      <c r="B442" s="1">
        <v>41757</v>
      </c>
      <c r="C442" t="s">
        <v>27</v>
      </c>
      <c r="D442" t="s">
        <v>23</v>
      </c>
      <c r="E442" t="s">
        <v>38</v>
      </c>
      <c r="F442" s="9">
        <v>105.2</v>
      </c>
      <c r="G442">
        <v>1</v>
      </c>
      <c r="H442" s="9">
        <v>95.73</v>
      </c>
      <c r="I442" t="s">
        <v>25</v>
      </c>
      <c r="J442" s="8">
        <f>SalesTable[[#This Row],[Price]]*SalesTable[[#This Row],[Quanity]]</f>
        <v>105.2</v>
      </c>
      <c r="K442" s="8">
        <f>SalesTable[[#This Row],[Amount]]-SalesTable[[#This Row],[Full Value]]</f>
        <v>-9.4699999999999989</v>
      </c>
    </row>
    <row r="443" spans="1:11" x14ac:dyDescent="0.25">
      <c r="A443" t="s">
        <v>473</v>
      </c>
      <c r="B443" s="1">
        <v>41757</v>
      </c>
      <c r="C443" t="s">
        <v>21</v>
      </c>
      <c r="D443" t="s">
        <v>23</v>
      </c>
      <c r="E443" t="s">
        <v>38</v>
      </c>
      <c r="F443" s="9">
        <v>105.2</v>
      </c>
      <c r="G443">
        <v>2</v>
      </c>
      <c r="H443" s="9">
        <v>197.78</v>
      </c>
      <c r="I443" t="s">
        <v>13</v>
      </c>
      <c r="J443" s="8">
        <f>SalesTable[[#This Row],[Price]]*SalesTable[[#This Row],[Quanity]]</f>
        <v>210.4</v>
      </c>
      <c r="K443" s="8">
        <f>SalesTable[[#This Row],[Amount]]-SalesTable[[#This Row],[Full Value]]</f>
        <v>-12.620000000000005</v>
      </c>
    </row>
    <row r="444" spans="1:11" x14ac:dyDescent="0.25">
      <c r="A444" t="s">
        <v>474</v>
      </c>
      <c r="B444" s="1">
        <v>41758</v>
      </c>
      <c r="C444" t="s">
        <v>43</v>
      </c>
      <c r="D444" t="s">
        <v>15</v>
      </c>
      <c r="E444" t="s">
        <v>38</v>
      </c>
      <c r="F444" s="9">
        <v>105.2</v>
      </c>
      <c r="G444">
        <v>2</v>
      </c>
      <c r="H444" s="9">
        <v>199.88</v>
      </c>
      <c r="I444" t="s">
        <v>13</v>
      </c>
      <c r="J444" s="8">
        <f>SalesTable[[#This Row],[Price]]*SalesTable[[#This Row],[Quanity]]</f>
        <v>210.4</v>
      </c>
      <c r="K444" s="8">
        <f>SalesTable[[#This Row],[Amount]]-SalesTable[[#This Row],[Full Value]]</f>
        <v>-10.52000000000001</v>
      </c>
    </row>
    <row r="445" spans="1:11" x14ac:dyDescent="0.25">
      <c r="A445" t="s">
        <v>475</v>
      </c>
      <c r="B445" s="1">
        <v>41758</v>
      </c>
      <c r="C445" t="s">
        <v>43</v>
      </c>
      <c r="D445" t="s">
        <v>15</v>
      </c>
      <c r="E445" t="s">
        <v>24</v>
      </c>
      <c r="F445" s="9">
        <v>102.1</v>
      </c>
      <c r="G445">
        <v>2</v>
      </c>
      <c r="H445" s="9">
        <v>200.11</v>
      </c>
      <c r="I445" t="s">
        <v>25</v>
      </c>
      <c r="J445" s="8">
        <f>SalesTable[[#This Row],[Price]]*SalesTable[[#This Row],[Quanity]]</f>
        <v>204.2</v>
      </c>
      <c r="K445" s="8">
        <f>SalesTable[[#This Row],[Amount]]-SalesTable[[#This Row],[Full Value]]</f>
        <v>-4.089999999999975</v>
      </c>
    </row>
    <row r="446" spans="1:11" x14ac:dyDescent="0.25">
      <c r="A446" t="s">
        <v>476</v>
      </c>
      <c r="B446" s="1">
        <v>41758</v>
      </c>
      <c r="C446" t="s">
        <v>224</v>
      </c>
      <c r="D446" t="s">
        <v>206</v>
      </c>
      <c r="E446" t="s">
        <v>19</v>
      </c>
      <c r="F446" s="9">
        <v>300.12</v>
      </c>
      <c r="G446">
        <v>1</v>
      </c>
      <c r="H446" s="9">
        <v>300.12</v>
      </c>
      <c r="I446" t="s">
        <v>25</v>
      </c>
      <c r="J446" s="8">
        <f>SalesTable[[#This Row],[Price]]*SalesTable[[#This Row],[Quanity]]</f>
        <v>300.12</v>
      </c>
      <c r="K446" s="8">
        <f>SalesTable[[#This Row],[Amount]]-SalesTable[[#This Row],[Full Value]]</f>
        <v>0</v>
      </c>
    </row>
    <row r="447" spans="1:11" x14ac:dyDescent="0.25">
      <c r="A447" t="s">
        <v>477</v>
      </c>
      <c r="B447" s="1">
        <v>41759</v>
      </c>
      <c r="C447" t="s">
        <v>10</v>
      </c>
      <c r="D447" t="s">
        <v>15</v>
      </c>
      <c r="E447" t="s">
        <v>19</v>
      </c>
      <c r="F447" s="9">
        <v>300.12</v>
      </c>
      <c r="G447">
        <v>1</v>
      </c>
      <c r="H447" s="9">
        <v>291.12</v>
      </c>
      <c r="I447" t="s">
        <v>17</v>
      </c>
      <c r="J447" s="8">
        <f>SalesTable[[#This Row],[Price]]*SalesTable[[#This Row],[Quanity]]</f>
        <v>300.12</v>
      </c>
      <c r="K447" s="8">
        <f>SalesTable[[#This Row],[Amount]]-SalesTable[[#This Row],[Full Value]]</f>
        <v>-9</v>
      </c>
    </row>
    <row r="448" spans="1:11" x14ac:dyDescent="0.25">
      <c r="A448" t="s">
        <v>478</v>
      </c>
      <c r="B448" s="1">
        <v>41759</v>
      </c>
      <c r="C448" t="s">
        <v>10</v>
      </c>
      <c r="D448" t="s">
        <v>206</v>
      </c>
      <c r="E448" t="s">
        <v>38</v>
      </c>
      <c r="F448" s="9">
        <v>105.2</v>
      </c>
      <c r="G448">
        <v>2</v>
      </c>
      <c r="H448" s="9">
        <v>201.98</v>
      </c>
      <c r="I448" t="s">
        <v>13</v>
      </c>
      <c r="J448" s="8">
        <f>SalesTable[[#This Row],[Price]]*SalesTable[[#This Row],[Quanity]]</f>
        <v>210.4</v>
      </c>
      <c r="K448" s="8">
        <f>SalesTable[[#This Row],[Amount]]-SalesTable[[#This Row],[Full Value]]</f>
        <v>-8.4200000000000159</v>
      </c>
    </row>
    <row r="449" spans="1:11" x14ac:dyDescent="0.25">
      <c r="A449" t="s">
        <v>479</v>
      </c>
      <c r="B449" s="1">
        <v>41759</v>
      </c>
      <c r="C449" t="s">
        <v>27</v>
      </c>
      <c r="D449" t="s">
        <v>36</v>
      </c>
      <c r="E449" t="s">
        <v>38</v>
      </c>
      <c r="F449" s="9">
        <v>105.2</v>
      </c>
      <c r="G449">
        <v>2</v>
      </c>
      <c r="H449" s="9">
        <v>195.67</v>
      </c>
      <c r="I449" t="s">
        <v>25</v>
      </c>
      <c r="J449" s="8">
        <f>SalesTable[[#This Row],[Price]]*SalesTable[[#This Row],[Quanity]]</f>
        <v>210.4</v>
      </c>
      <c r="K449" s="8">
        <f>SalesTable[[#This Row],[Amount]]-SalesTable[[#This Row],[Full Value]]</f>
        <v>-14.730000000000018</v>
      </c>
    </row>
    <row r="450" spans="1:11" x14ac:dyDescent="0.25">
      <c r="A450" t="s">
        <v>480</v>
      </c>
      <c r="B450" s="1">
        <v>41760</v>
      </c>
      <c r="C450" t="s">
        <v>43</v>
      </c>
      <c r="D450" t="s">
        <v>15</v>
      </c>
      <c r="E450" t="s">
        <v>31</v>
      </c>
      <c r="F450" s="9">
        <v>210.2</v>
      </c>
      <c r="G450">
        <v>1</v>
      </c>
      <c r="H450" s="9">
        <v>189.18</v>
      </c>
      <c r="I450" t="s">
        <v>13</v>
      </c>
      <c r="J450" s="8">
        <f>SalesTable[[#This Row],[Price]]*SalesTable[[#This Row],[Quanity]]</f>
        <v>210.2</v>
      </c>
      <c r="K450" s="8">
        <f>SalesTable[[#This Row],[Amount]]-SalesTable[[#This Row],[Full Value]]</f>
        <v>-21.019999999999982</v>
      </c>
    </row>
    <row r="451" spans="1:11" x14ac:dyDescent="0.25">
      <c r="A451" t="s">
        <v>481</v>
      </c>
      <c r="B451" s="1">
        <v>41760</v>
      </c>
      <c r="C451" t="s">
        <v>43</v>
      </c>
      <c r="D451" t="s">
        <v>206</v>
      </c>
      <c r="E451" t="s">
        <v>19</v>
      </c>
      <c r="F451" s="9">
        <v>300.12</v>
      </c>
      <c r="G451">
        <v>1</v>
      </c>
      <c r="H451" s="9">
        <v>282.11</v>
      </c>
      <c r="I451" t="s">
        <v>13</v>
      </c>
      <c r="J451" s="8">
        <f>SalesTable[[#This Row],[Price]]*SalesTable[[#This Row],[Quanity]]</f>
        <v>300.12</v>
      </c>
      <c r="K451" s="8">
        <f>SalesTable[[#This Row],[Amount]]-SalesTable[[#This Row],[Full Value]]</f>
        <v>-18.009999999999991</v>
      </c>
    </row>
    <row r="452" spans="1:11" x14ac:dyDescent="0.25">
      <c r="A452" t="s">
        <v>482</v>
      </c>
      <c r="B452" s="1">
        <v>41760</v>
      </c>
      <c r="C452" t="s">
        <v>10</v>
      </c>
      <c r="D452" t="s">
        <v>36</v>
      </c>
      <c r="E452" t="s">
        <v>19</v>
      </c>
      <c r="F452" s="9">
        <v>300.12</v>
      </c>
      <c r="G452">
        <v>2</v>
      </c>
      <c r="H452" s="9">
        <v>594.24</v>
      </c>
      <c r="I452" t="s">
        <v>13</v>
      </c>
      <c r="J452" s="8">
        <f>SalesTable[[#This Row],[Price]]*SalesTable[[#This Row],[Quanity]]</f>
        <v>600.24</v>
      </c>
      <c r="K452" s="8">
        <f>SalesTable[[#This Row],[Amount]]-SalesTable[[#This Row],[Full Value]]</f>
        <v>-6</v>
      </c>
    </row>
    <row r="453" spans="1:11" x14ac:dyDescent="0.25">
      <c r="A453" t="s">
        <v>483</v>
      </c>
      <c r="B453" s="1">
        <v>41760</v>
      </c>
      <c r="C453" t="s">
        <v>10</v>
      </c>
      <c r="D453" t="s">
        <v>36</v>
      </c>
      <c r="E453" t="s">
        <v>12</v>
      </c>
      <c r="F453" s="9">
        <v>321.10000000000002</v>
      </c>
      <c r="G453">
        <v>2</v>
      </c>
      <c r="H453" s="9">
        <v>584.4</v>
      </c>
      <c r="I453" t="s">
        <v>17</v>
      </c>
      <c r="J453" s="8">
        <f>SalesTable[[#This Row],[Price]]*SalesTable[[#This Row],[Quanity]]</f>
        <v>642.20000000000005</v>
      </c>
      <c r="K453" s="8">
        <f>SalesTable[[#This Row],[Amount]]-SalesTable[[#This Row],[Full Value]]</f>
        <v>-57.800000000000068</v>
      </c>
    </row>
    <row r="454" spans="1:11" x14ac:dyDescent="0.25">
      <c r="A454" t="s">
        <v>484</v>
      </c>
      <c r="B454" s="1">
        <v>41760</v>
      </c>
      <c r="C454" t="s">
        <v>10</v>
      </c>
      <c r="D454" t="s">
        <v>23</v>
      </c>
      <c r="E454" t="s">
        <v>19</v>
      </c>
      <c r="F454" s="9">
        <v>300.12</v>
      </c>
      <c r="G454">
        <v>2</v>
      </c>
      <c r="H454" s="9">
        <v>582.24</v>
      </c>
      <c r="I454" t="s">
        <v>13</v>
      </c>
      <c r="J454" s="8">
        <f>SalesTable[[#This Row],[Price]]*SalesTable[[#This Row],[Quanity]]</f>
        <v>600.24</v>
      </c>
      <c r="K454" s="8">
        <f>SalesTable[[#This Row],[Amount]]-SalesTable[[#This Row],[Full Value]]</f>
        <v>-18</v>
      </c>
    </row>
    <row r="455" spans="1:11" x14ac:dyDescent="0.25">
      <c r="A455" t="s">
        <v>485</v>
      </c>
      <c r="B455" s="1">
        <v>41760</v>
      </c>
      <c r="C455" t="s">
        <v>10</v>
      </c>
      <c r="D455" t="s">
        <v>23</v>
      </c>
      <c r="E455" t="s">
        <v>31</v>
      </c>
      <c r="F455" s="9">
        <v>210.2</v>
      </c>
      <c r="G455">
        <v>2</v>
      </c>
      <c r="H455" s="9">
        <v>386.77</v>
      </c>
      <c r="I455" t="s">
        <v>25</v>
      </c>
      <c r="J455" s="8">
        <f>SalesTable[[#This Row],[Price]]*SalesTable[[#This Row],[Quanity]]</f>
        <v>420.4</v>
      </c>
      <c r="K455" s="8">
        <f>SalesTable[[#This Row],[Amount]]-SalesTable[[#This Row],[Full Value]]</f>
        <v>-33.629999999999995</v>
      </c>
    </row>
    <row r="456" spans="1:11" x14ac:dyDescent="0.25">
      <c r="A456" t="s">
        <v>486</v>
      </c>
      <c r="B456" s="1">
        <v>41761</v>
      </c>
      <c r="C456" t="s">
        <v>10</v>
      </c>
      <c r="D456" t="s">
        <v>11</v>
      </c>
      <c r="E456" t="s">
        <v>31</v>
      </c>
      <c r="F456" s="9">
        <v>210.2</v>
      </c>
      <c r="G456">
        <v>2</v>
      </c>
      <c r="H456" s="9">
        <v>399.38</v>
      </c>
      <c r="I456" t="s">
        <v>13</v>
      </c>
      <c r="J456" s="8">
        <f>SalesTable[[#This Row],[Price]]*SalesTable[[#This Row],[Quanity]]</f>
        <v>420.4</v>
      </c>
      <c r="K456" s="8">
        <f>SalesTable[[#This Row],[Amount]]-SalesTable[[#This Row],[Full Value]]</f>
        <v>-21.019999999999982</v>
      </c>
    </row>
    <row r="457" spans="1:11" x14ac:dyDescent="0.25">
      <c r="A457" t="s">
        <v>487</v>
      </c>
      <c r="B457" s="1">
        <v>41761</v>
      </c>
      <c r="C457" t="s">
        <v>27</v>
      </c>
      <c r="D457" t="s">
        <v>15</v>
      </c>
      <c r="E457" t="s">
        <v>19</v>
      </c>
      <c r="F457" s="9">
        <v>300.12</v>
      </c>
      <c r="G457">
        <v>2</v>
      </c>
      <c r="H457" s="9">
        <v>564.23</v>
      </c>
      <c r="I457" t="s">
        <v>13</v>
      </c>
      <c r="J457" s="8">
        <f>SalesTable[[#This Row],[Price]]*SalesTable[[#This Row],[Quanity]]</f>
        <v>600.24</v>
      </c>
      <c r="K457" s="8">
        <f>SalesTable[[#This Row],[Amount]]-SalesTable[[#This Row],[Full Value]]</f>
        <v>-36.009999999999991</v>
      </c>
    </row>
    <row r="458" spans="1:11" x14ac:dyDescent="0.25">
      <c r="A458" t="s">
        <v>488</v>
      </c>
      <c r="B458" s="1">
        <v>41761</v>
      </c>
      <c r="C458" t="s">
        <v>10</v>
      </c>
      <c r="D458" t="s">
        <v>15</v>
      </c>
      <c r="E458" t="s">
        <v>12</v>
      </c>
      <c r="F458" s="9">
        <v>321.10000000000002</v>
      </c>
      <c r="G458">
        <v>2</v>
      </c>
      <c r="H458" s="9">
        <v>610.09</v>
      </c>
      <c r="I458" t="s">
        <v>17</v>
      </c>
      <c r="J458" s="8">
        <f>SalesTable[[#This Row],[Price]]*SalesTable[[#This Row],[Quanity]]</f>
        <v>642.20000000000005</v>
      </c>
      <c r="K458" s="8">
        <f>SalesTable[[#This Row],[Amount]]-SalesTable[[#This Row],[Full Value]]</f>
        <v>-32.110000000000014</v>
      </c>
    </row>
    <row r="459" spans="1:11" x14ac:dyDescent="0.25">
      <c r="A459" t="s">
        <v>489</v>
      </c>
      <c r="B459" s="1">
        <v>41761</v>
      </c>
      <c r="C459" t="s">
        <v>27</v>
      </c>
      <c r="D459" t="s">
        <v>15</v>
      </c>
      <c r="E459" t="s">
        <v>38</v>
      </c>
      <c r="F459" s="9">
        <v>105.2</v>
      </c>
      <c r="G459">
        <v>2</v>
      </c>
      <c r="H459" s="9">
        <v>199.88</v>
      </c>
      <c r="I459" t="s">
        <v>13</v>
      </c>
      <c r="J459" s="8">
        <f>SalesTable[[#This Row],[Price]]*SalesTable[[#This Row],[Quanity]]</f>
        <v>210.4</v>
      </c>
      <c r="K459" s="8">
        <f>SalesTable[[#This Row],[Amount]]-SalesTable[[#This Row],[Full Value]]</f>
        <v>-10.52000000000001</v>
      </c>
    </row>
    <row r="460" spans="1:11" x14ac:dyDescent="0.25">
      <c r="A460" t="s">
        <v>490</v>
      </c>
      <c r="B460" s="1">
        <v>41761</v>
      </c>
      <c r="C460" t="s">
        <v>21</v>
      </c>
      <c r="D460" t="s">
        <v>206</v>
      </c>
      <c r="E460" t="s">
        <v>38</v>
      </c>
      <c r="F460" s="9">
        <v>105.2</v>
      </c>
      <c r="G460">
        <v>2</v>
      </c>
      <c r="H460" s="9">
        <v>210.4</v>
      </c>
      <c r="I460" t="s">
        <v>13</v>
      </c>
      <c r="J460" s="8">
        <f>SalesTable[[#This Row],[Price]]*SalesTable[[#This Row],[Quanity]]</f>
        <v>210.4</v>
      </c>
      <c r="K460" s="8">
        <f>SalesTable[[#This Row],[Amount]]-SalesTable[[#This Row],[Full Value]]</f>
        <v>0</v>
      </c>
    </row>
    <row r="461" spans="1:11" x14ac:dyDescent="0.25">
      <c r="A461" t="s">
        <v>491</v>
      </c>
      <c r="B461" s="1">
        <v>41761</v>
      </c>
      <c r="C461" t="s">
        <v>27</v>
      </c>
      <c r="D461" t="s">
        <v>23</v>
      </c>
      <c r="E461" t="s">
        <v>31</v>
      </c>
      <c r="F461" s="9">
        <v>210.2</v>
      </c>
      <c r="G461">
        <v>2</v>
      </c>
      <c r="H461" s="9">
        <v>382.56</v>
      </c>
      <c r="I461" t="s">
        <v>13</v>
      </c>
      <c r="J461" s="8">
        <f>SalesTable[[#This Row],[Price]]*SalesTable[[#This Row],[Quanity]]</f>
        <v>420.4</v>
      </c>
      <c r="K461" s="8">
        <f>SalesTable[[#This Row],[Amount]]-SalesTable[[#This Row],[Full Value]]</f>
        <v>-37.839999999999975</v>
      </c>
    </row>
    <row r="462" spans="1:11" x14ac:dyDescent="0.25">
      <c r="A462" t="s">
        <v>492</v>
      </c>
      <c r="B462" s="1">
        <v>41762</v>
      </c>
      <c r="C462" t="s">
        <v>10</v>
      </c>
      <c r="D462" t="s">
        <v>206</v>
      </c>
      <c r="E462" t="s">
        <v>19</v>
      </c>
      <c r="F462" s="9">
        <v>300.12</v>
      </c>
      <c r="G462">
        <v>2</v>
      </c>
      <c r="H462" s="9">
        <v>540.21</v>
      </c>
      <c r="I462" t="s">
        <v>17</v>
      </c>
      <c r="J462" s="8">
        <f>SalesTable[[#This Row],[Price]]*SalesTable[[#This Row],[Quanity]]</f>
        <v>600.24</v>
      </c>
      <c r="K462" s="8">
        <f>SalesTable[[#This Row],[Amount]]-SalesTable[[#This Row],[Full Value]]</f>
        <v>-60.029999999999973</v>
      </c>
    </row>
    <row r="463" spans="1:11" x14ac:dyDescent="0.25">
      <c r="A463" t="s">
        <v>493</v>
      </c>
      <c r="B463" s="1">
        <v>41762</v>
      </c>
      <c r="C463" t="s">
        <v>33</v>
      </c>
      <c r="D463" t="s">
        <v>206</v>
      </c>
      <c r="E463" t="s">
        <v>31</v>
      </c>
      <c r="F463" s="9">
        <v>210.2</v>
      </c>
      <c r="G463">
        <v>2</v>
      </c>
      <c r="H463" s="9">
        <v>416.2</v>
      </c>
      <c r="I463" t="s">
        <v>25</v>
      </c>
      <c r="J463" s="8">
        <f>SalesTable[[#This Row],[Price]]*SalesTable[[#This Row],[Quanity]]</f>
        <v>420.4</v>
      </c>
      <c r="K463" s="8">
        <f>SalesTable[[#This Row],[Amount]]-SalesTable[[#This Row],[Full Value]]</f>
        <v>-4.1999999999999886</v>
      </c>
    </row>
    <row r="464" spans="1:11" x14ac:dyDescent="0.25">
      <c r="A464" t="s">
        <v>494</v>
      </c>
      <c r="B464" s="1">
        <v>41762</v>
      </c>
      <c r="C464" t="s">
        <v>10</v>
      </c>
      <c r="D464" t="s">
        <v>206</v>
      </c>
      <c r="E464" t="s">
        <v>38</v>
      </c>
      <c r="F464" s="9">
        <v>105.2</v>
      </c>
      <c r="G464">
        <v>2</v>
      </c>
      <c r="H464" s="9">
        <v>199.88</v>
      </c>
      <c r="I464" t="s">
        <v>13</v>
      </c>
      <c r="J464" s="8">
        <f>SalesTable[[#This Row],[Price]]*SalesTable[[#This Row],[Quanity]]</f>
        <v>210.4</v>
      </c>
      <c r="K464" s="8">
        <f>SalesTable[[#This Row],[Amount]]-SalesTable[[#This Row],[Full Value]]</f>
        <v>-10.52000000000001</v>
      </c>
    </row>
    <row r="465" spans="1:11" x14ac:dyDescent="0.25">
      <c r="A465" t="s">
        <v>495</v>
      </c>
      <c r="B465" s="1">
        <v>41763</v>
      </c>
      <c r="C465" t="s">
        <v>43</v>
      </c>
      <c r="D465" t="s">
        <v>11</v>
      </c>
      <c r="E465" t="s">
        <v>19</v>
      </c>
      <c r="F465" s="9">
        <v>300.12</v>
      </c>
      <c r="G465">
        <v>2</v>
      </c>
      <c r="H465" s="9">
        <v>540.22</v>
      </c>
      <c r="I465" t="s">
        <v>17</v>
      </c>
      <c r="J465" s="8">
        <f>SalesTable[[#This Row],[Price]]*SalesTable[[#This Row],[Quanity]]</f>
        <v>600.24</v>
      </c>
      <c r="K465" s="8">
        <f>SalesTable[[#This Row],[Amount]]-SalesTable[[#This Row],[Full Value]]</f>
        <v>-60.019999999999982</v>
      </c>
    </row>
    <row r="466" spans="1:11" x14ac:dyDescent="0.25">
      <c r="A466" t="s">
        <v>496</v>
      </c>
      <c r="B466" s="1">
        <v>41763</v>
      </c>
      <c r="C466" t="s">
        <v>43</v>
      </c>
      <c r="D466" t="s">
        <v>15</v>
      </c>
      <c r="E466" t="s">
        <v>31</v>
      </c>
      <c r="F466" s="9">
        <v>210.2</v>
      </c>
      <c r="G466">
        <v>2</v>
      </c>
      <c r="H466" s="9">
        <v>416.2</v>
      </c>
      <c r="I466" t="s">
        <v>25</v>
      </c>
      <c r="J466" s="8">
        <f>SalesTable[[#This Row],[Price]]*SalesTable[[#This Row],[Quanity]]</f>
        <v>420.4</v>
      </c>
      <c r="K466" s="8">
        <f>SalesTable[[#This Row],[Amount]]-SalesTable[[#This Row],[Full Value]]</f>
        <v>-4.1999999999999886</v>
      </c>
    </row>
    <row r="467" spans="1:11" x14ac:dyDescent="0.25">
      <c r="A467" t="s">
        <v>497</v>
      </c>
      <c r="B467" s="1">
        <v>41763</v>
      </c>
      <c r="C467" t="s">
        <v>10</v>
      </c>
      <c r="D467" t="s">
        <v>206</v>
      </c>
      <c r="E467" t="s">
        <v>31</v>
      </c>
      <c r="F467" s="9">
        <v>210.2</v>
      </c>
      <c r="G467">
        <v>2</v>
      </c>
      <c r="H467" s="9">
        <v>386.77</v>
      </c>
      <c r="I467" t="s">
        <v>13</v>
      </c>
      <c r="J467" s="8">
        <f>SalesTable[[#This Row],[Price]]*SalesTable[[#This Row],[Quanity]]</f>
        <v>420.4</v>
      </c>
      <c r="K467" s="8">
        <f>SalesTable[[#This Row],[Amount]]-SalesTable[[#This Row],[Full Value]]</f>
        <v>-33.629999999999995</v>
      </c>
    </row>
    <row r="468" spans="1:11" x14ac:dyDescent="0.25">
      <c r="A468" t="s">
        <v>498</v>
      </c>
      <c r="B468" s="1">
        <v>41763</v>
      </c>
      <c r="C468" t="s">
        <v>43</v>
      </c>
      <c r="D468" t="s">
        <v>23</v>
      </c>
      <c r="E468" t="s">
        <v>38</v>
      </c>
      <c r="F468" s="9">
        <v>105.2</v>
      </c>
      <c r="G468">
        <v>2</v>
      </c>
      <c r="H468" s="9">
        <v>201.99</v>
      </c>
      <c r="I468" t="s">
        <v>13</v>
      </c>
      <c r="J468" s="8">
        <f>SalesTable[[#This Row],[Price]]*SalesTable[[#This Row],[Quanity]]</f>
        <v>210.4</v>
      </c>
      <c r="K468" s="8">
        <f>SalesTable[[#This Row],[Amount]]-SalesTable[[#This Row],[Full Value]]</f>
        <v>-8.4099999999999966</v>
      </c>
    </row>
    <row r="469" spans="1:11" x14ac:dyDescent="0.25">
      <c r="A469" t="s">
        <v>499</v>
      </c>
      <c r="B469" s="1">
        <v>41763</v>
      </c>
      <c r="C469" t="s">
        <v>10</v>
      </c>
      <c r="D469" t="s">
        <v>23</v>
      </c>
      <c r="E469" t="s">
        <v>16</v>
      </c>
      <c r="F469" s="9">
        <v>401.1</v>
      </c>
      <c r="G469">
        <v>2</v>
      </c>
      <c r="H469" s="9">
        <v>730</v>
      </c>
      <c r="I469" t="s">
        <v>17</v>
      </c>
      <c r="J469" s="8">
        <f>SalesTable[[#This Row],[Price]]*SalesTable[[#This Row],[Quanity]]</f>
        <v>802.2</v>
      </c>
      <c r="K469" s="8">
        <f>SalesTable[[#This Row],[Amount]]-SalesTable[[#This Row],[Full Value]]</f>
        <v>-72.200000000000045</v>
      </c>
    </row>
    <row r="470" spans="1:11" x14ac:dyDescent="0.25">
      <c r="A470" t="s">
        <v>500</v>
      </c>
      <c r="B470" s="1">
        <v>41763</v>
      </c>
      <c r="C470" t="s">
        <v>27</v>
      </c>
      <c r="D470" t="s">
        <v>23</v>
      </c>
      <c r="E470" t="s">
        <v>31</v>
      </c>
      <c r="F470" s="9">
        <v>210.2</v>
      </c>
      <c r="G470">
        <v>2</v>
      </c>
      <c r="H470" s="9">
        <v>411.99</v>
      </c>
      <c r="I470" t="s">
        <v>25</v>
      </c>
      <c r="J470" s="8">
        <f>SalesTable[[#This Row],[Price]]*SalesTable[[#This Row],[Quanity]]</f>
        <v>420.4</v>
      </c>
      <c r="K470" s="8">
        <f>SalesTable[[#This Row],[Amount]]-SalesTable[[#This Row],[Full Value]]</f>
        <v>-8.4099999999999682</v>
      </c>
    </row>
    <row r="471" spans="1:11" x14ac:dyDescent="0.25">
      <c r="A471" t="s">
        <v>501</v>
      </c>
      <c r="B471" s="1">
        <v>41764</v>
      </c>
      <c r="C471" t="s">
        <v>10</v>
      </c>
      <c r="D471" t="s">
        <v>11</v>
      </c>
      <c r="E471" t="s">
        <v>16</v>
      </c>
      <c r="F471" s="9">
        <v>401.1</v>
      </c>
      <c r="G471">
        <v>2</v>
      </c>
      <c r="H471" s="9">
        <v>730</v>
      </c>
      <c r="I471" t="s">
        <v>25</v>
      </c>
      <c r="J471" s="8">
        <f>SalesTable[[#This Row],[Price]]*SalesTable[[#This Row],[Quanity]]</f>
        <v>802.2</v>
      </c>
      <c r="K471" s="8">
        <f>SalesTable[[#This Row],[Amount]]-SalesTable[[#This Row],[Full Value]]</f>
        <v>-72.200000000000045</v>
      </c>
    </row>
    <row r="472" spans="1:11" x14ac:dyDescent="0.25">
      <c r="A472" t="s">
        <v>502</v>
      </c>
      <c r="B472" s="1">
        <v>41764</v>
      </c>
      <c r="C472" t="s">
        <v>10</v>
      </c>
      <c r="D472" t="s">
        <v>15</v>
      </c>
      <c r="E472" t="s">
        <v>12</v>
      </c>
      <c r="F472" s="9">
        <v>321.10000000000002</v>
      </c>
      <c r="G472">
        <v>2</v>
      </c>
      <c r="H472" s="9">
        <v>635.78</v>
      </c>
      <c r="I472" t="s">
        <v>25</v>
      </c>
      <c r="J472" s="8">
        <f>SalesTable[[#This Row],[Price]]*SalesTable[[#This Row],[Quanity]]</f>
        <v>642.20000000000005</v>
      </c>
      <c r="K472" s="8">
        <f>SalesTable[[#This Row],[Amount]]-SalesTable[[#This Row],[Full Value]]</f>
        <v>-6.4200000000000728</v>
      </c>
    </row>
    <row r="473" spans="1:11" x14ac:dyDescent="0.25">
      <c r="A473" t="s">
        <v>503</v>
      </c>
      <c r="B473" s="1">
        <v>41764</v>
      </c>
      <c r="C473" t="s">
        <v>106</v>
      </c>
      <c r="D473" t="s">
        <v>206</v>
      </c>
      <c r="E473" t="s">
        <v>12</v>
      </c>
      <c r="F473" s="9">
        <v>321.10000000000002</v>
      </c>
      <c r="G473">
        <v>2</v>
      </c>
      <c r="H473" s="9">
        <v>577.98</v>
      </c>
      <c r="I473" t="s">
        <v>13</v>
      </c>
      <c r="J473" s="8">
        <f>SalesTable[[#This Row],[Price]]*SalesTable[[#This Row],[Quanity]]</f>
        <v>642.20000000000005</v>
      </c>
      <c r="K473" s="8">
        <f>SalesTable[[#This Row],[Amount]]-SalesTable[[#This Row],[Full Value]]</f>
        <v>-64.220000000000027</v>
      </c>
    </row>
    <row r="474" spans="1:11" x14ac:dyDescent="0.25">
      <c r="A474" t="s">
        <v>504</v>
      </c>
      <c r="B474" s="1">
        <v>41764</v>
      </c>
      <c r="C474" t="s">
        <v>10</v>
      </c>
      <c r="D474" t="s">
        <v>206</v>
      </c>
      <c r="E474" t="s">
        <v>38</v>
      </c>
      <c r="F474" s="9">
        <v>105.2</v>
      </c>
      <c r="G474">
        <v>2</v>
      </c>
      <c r="H474" s="9">
        <v>195.67</v>
      </c>
      <c r="I474" t="s">
        <v>13</v>
      </c>
      <c r="J474" s="8">
        <f>SalesTable[[#This Row],[Price]]*SalesTable[[#This Row],[Quanity]]</f>
        <v>210.4</v>
      </c>
      <c r="K474" s="8">
        <f>SalesTable[[#This Row],[Amount]]-SalesTable[[#This Row],[Full Value]]</f>
        <v>-14.730000000000018</v>
      </c>
    </row>
    <row r="475" spans="1:11" x14ac:dyDescent="0.25">
      <c r="A475" t="s">
        <v>505</v>
      </c>
      <c r="B475" s="1">
        <v>41764</v>
      </c>
      <c r="C475" t="s">
        <v>33</v>
      </c>
      <c r="D475" t="s">
        <v>206</v>
      </c>
      <c r="E475" t="s">
        <v>24</v>
      </c>
      <c r="F475" s="9">
        <v>102.1</v>
      </c>
      <c r="G475">
        <v>2</v>
      </c>
      <c r="H475" s="9">
        <v>196.03</v>
      </c>
      <c r="I475" t="s">
        <v>17</v>
      </c>
      <c r="J475" s="8">
        <f>SalesTable[[#This Row],[Price]]*SalesTable[[#This Row],[Quanity]]</f>
        <v>204.2</v>
      </c>
      <c r="K475" s="8">
        <f>SalesTable[[#This Row],[Amount]]-SalesTable[[#This Row],[Full Value]]</f>
        <v>-8.1699999999999875</v>
      </c>
    </row>
    <row r="476" spans="1:11" x14ac:dyDescent="0.25">
      <c r="A476" t="s">
        <v>506</v>
      </c>
      <c r="B476" s="1">
        <v>41764</v>
      </c>
      <c r="C476" t="s">
        <v>10</v>
      </c>
      <c r="D476" t="s">
        <v>36</v>
      </c>
      <c r="E476" t="s">
        <v>12</v>
      </c>
      <c r="F476" s="9">
        <v>321.10000000000002</v>
      </c>
      <c r="G476">
        <v>1</v>
      </c>
      <c r="H476" s="9">
        <v>311.47000000000003</v>
      </c>
      <c r="I476" t="s">
        <v>17</v>
      </c>
      <c r="J476" s="8">
        <f>SalesTable[[#This Row],[Price]]*SalesTable[[#This Row],[Quanity]]</f>
        <v>321.10000000000002</v>
      </c>
      <c r="K476" s="8">
        <f>SalesTable[[#This Row],[Amount]]-SalesTable[[#This Row],[Full Value]]</f>
        <v>-9.6299999999999955</v>
      </c>
    </row>
    <row r="477" spans="1:11" x14ac:dyDescent="0.25">
      <c r="A477" t="s">
        <v>507</v>
      </c>
      <c r="B477" s="1">
        <v>41764</v>
      </c>
      <c r="C477" t="s">
        <v>27</v>
      </c>
      <c r="D477" t="s">
        <v>23</v>
      </c>
      <c r="E477" t="s">
        <v>38</v>
      </c>
      <c r="F477" s="9">
        <v>105.2</v>
      </c>
      <c r="G477">
        <v>2</v>
      </c>
      <c r="H477" s="9">
        <v>204.09</v>
      </c>
      <c r="I477" t="s">
        <v>13</v>
      </c>
      <c r="J477" s="8">
        <f>SalesTable[[#This Row],[Price]]*SalesTable[[#This Row],[Quanity]]</f>
        <v>210.4</v>
      </c>
      <c r="K477" s="8">
        <f>SalesTable[[#This Row],[Amount]]-SalesTable[[#This Row],[Full Value]]</f>
        <v>-6.3100000000000023</v>
      </c>
    </row>
    <row r="478" spans="1:11" x14ac:dyDescent="0.25">
      <c r="A478" t="s">
        <v>508</v>
      </c>
      <c r="B478" s="1">
        <v>41765</v>
      </c>
      <c r="C478" t="s">
        <v>10</v>
      </c>
      <c r="D478" t="s">
        <v>11</v>
      </c>
      <c r="E478" t="s">
        <v>24</v>
      </c>
      <c r="F478" s="9">
        <v>102.1</v>
      </c>
      <c r="G478">
        <v>1</v>
      </c>
      <c r="H478" s="9">
        <v>99.04</v>
      </c>
      <c r="I478" t="s">
        <v>25</v>
      </c>
      <c r="J478" s="8">
        <f>SalesTable[[#This Row],[Price]]*SalesTable[[#This Row],[Quanity]]</f>
        <v>102.1</v>
      </c>
      <c r="K478" s="8">
        <f>SalesTable[[#This Row],[Amount]]-SalesTable[[#This Row],[Full Value]]</f>
        <v>-3.0599999999999881</v>
      </c>
    </row>
    <row r="479" spans="1:11" x14ac:dyDescent="0.25">
      <c r="A479" t="s">
        <v>509</v>
      </c>
      <c r="B479" s="1">
        <v>41765</v>
      </c>
      <c r="C479" t="s">
        <v>43</v>
      </c>
      <c r="D479" t="s">
        <v>15</v>
      </c>
      <c r="E479" t="s">
        <v>31</v>
      </c>
      <c r="F479" s="9">
        <v>210.2</v>
      </c>
      <c r="G479">
        <v>2</v>
      </c>
      <c r="H479" s="9">
        <v>416.2</v>
      </c>
      <c r="I479" t="s">
        <v>17</v>
      </c>
      <c r="J479" s="8">
        <f>SalesTable[[#This Row],[Price]]*SalesTable[[#This Row],[Quanity]]</f>
        <v>420.4</v>
      </c>
      <c r="K479" s="8">
        <f>SalesTable[[#This Row],[Amount]]-SalesTable[[#This Row],[Full Value]]</f>
        <v>-4.1999999999999886</v>
      </c>
    </row>
    <row r="480" spans="1:11" x14ac:dyDescent="0.25">
      <c r="A480" t="s">
        <v>510</v>
      </c>
      <c r="B480" s="1">
        <v>41765</v>
      </c>
      <c r="C480" t="s">
        <v>10</v>
      </c>
      <c r="D480" t="s">
        <v>36</v>
      </c>
      <c r="E480" t="s">
        <v>38</v>
      </c>
      <c r="F480" s="9">
        <v>105.2</v>
      </c>
      <c r="G480">
        <v>1</v>
      </c>
      <c r="H480" s="9">
        <v>99.94</v>
      </c>
      <c r="I480" t="s">
        <v>13</v>
      </c>
      <c r="J480" s="8">
        <f>SalesTable[[#This Row],[Price]]*SalesTable[[#This Row],[Quanity]]</f>
        <v>105.2</v>
      </c>
      <c r="K480" s="8">
        <f>SalesTable[[#This Row],[Amount]]-SalesTable[[#This Row],[Full Value]]</f>
        <v>-5.2600000000000051</v>
      </c>
    </row>
    <row r="481" spans="1:11" x14ac:dyDescent="0.25">
      <c r="A481" t="s">
        <v>511</v>
      </c>
      <c r="B481" s="1">
        <v>41766</v>
      </c>
      <c r="C481" t="s">
        <v>10</v>
      </c>
      <c r="D481" t="s">
        <v>44</v>
      </c>
      <c r="E481" t="s">
        <v>38</v>
      </c>
      <c r="F481" s="9">
        <v>105.2</v>
      </c>
      <c r="G481">
        <v>2</v>
      </c>
      <c r="H481" s="9">
        <v>206.19</v>
      </c>
      <c r="I481" t="s">
        <v>13</v>
      </c>
      <c r="J481" s="8">
        <f>SalesTable[[#This Row],[Price]]*SalesTable[[#This Row],[Quanity]]</f>
        <v>210.4</v>
      </c>
      <c r="K481" s="8">
        <f>SalesTable[[#This Row],[Amount]]-SalesTable[[#This Row],[Full Value]]</f>
        <v>-4.210000000000008</v>
      </c>
    </row>
    <row r="482" spans="1:11" x14ac:dyDescent="0.25">
      <c r="A482" t="s">
        <v>512</v>
      </c>
      <c r="B482" s="1">
        <v>41766</v>
      </c>
      <c r="C482" t="s">
        <v>43</v>
      </c>
      <c r="D482" t="s">
        <v>44</v>
      </c>
      <c r="E482" t="s">
        <v>38</v>
      </c>
      <c r="F482" s="9">
        <v>105.2</v>
      </c>
      <c r="G482">
        <v>1</v>
      </c>
      <c r="H482" s="9">
        <v>94.68</v>
      </c>
      <c r="I482" t="s">
        <v>13</v>
      </c>
      <c r="J482" s="8">
        <f>SalesTable[[#This Row],[Price]]*SalesTable[[#This Row],[Quanity]]</f>
        <v>105.2</v>
      </c>
      <c r="K482" s="8">
        <f>SalesTable[[#This Row],[Amount]]-SalesTable[[#This Row],[Full Value]]</f>
        <v>-10.519999999999996</v>
      </c>
    </row>
    <row r="483" spans="1:11" x14ac:dyDescent="0.25">
      <c r="A483" t="s">
        <v>513</v>
      </c>
      <c r="B483" s="1">
        <v>41766</v>
      </c>
      <c r="C483" t="s">
        <v>10</v>
      </c>
      <c r="D483" t="s">
        <v>11</v>
      </c>
      <c r="E483" t="s">
        <v>19</v>
      </c>
      <c r="F483" s="9">
        <v>300.12</v>
      </c>
      <c r="G483">
        <v>2</v>
      </c>
      <c r="H483" s="9">
        <v>600.24</v>
      </c>
      <c r="I483" t="s">
        <v>25</v>
      </c>
      <c r="J483" s="8">
        <f>SalesTable[[#This Row],[Price]]*SalesTable[[#This Row],[Quanity]]</f>
        <v>600.24</v>
      </c>
      <c r="K483" s="8">
        <f>SalesTable[[#This Row],[Amount]]-SalesTable[[#This Row],[Full Value]]</f>
        <v>0</v>
      </c>
    </row>
    <row r="484" spans="1:11" x14ac:dyDescent="0.25">
      <c r="A484" t="s">
        <v>514</v>
      </c>
      <c r="B484" s="1">
        <v>41766</v>
      </c>
      <c r="C484" t="s">
        <v>10</v>
      </c>
      <c r="D484" t="s">
        <v>15</v>
      </c>
      <c r="E484" t="s">
        <v>38</v>
      </c>
      <c r="F484" s="9">
        <v>105.2</v>
      </c>
      <c r="G484">
        <v>2</v>
      </c>
      <c r="H484" s="9">
        <v>208.3</v>
      </c>
      <c r="I484" t="s">
        <v>13</v>
      </c>
      <c r="J484" s="8">
        <f>SalesTable[[#This Row],[Price]]*SalesTable[[#This Row],[Quanity]]</f>
        <v>210.4</v>
      </c>
      <c r="K484" s="8">
        <f>SalesTable[[#This Row],[Amount]]-SalesTable[[#This Row],[Full Value]]</f>
        <v>-2.0999999999999943</v>
      </c>
    </row>
    <row r="485" spans="1:11" x14ac:dyDescent="0.25">
      <c r="A485" t="s">
        <v>515</v>
      </c>
      <c r="B485" s="1">
        <v>41766</v>
      </c>
      <c r="C485" t="s">
        <v>27</v>
      </c>
      <c r="D485" t="s">
        <v>23</v>
      </c>
      <c r="E485" t="s">
        <v>19</v>
      </c>
      <c r="F485" s="9">
        <v>300.12</v>
      </c>
      <c r="G485">
        <v>2</v>
      </c>
      <c r="H485" s="9">
        <v>600.24</v>
      </c>
      <c r="I485" t="s">
        <v>13</v>
      </c>
      <c r="J485" s="8">
        <f>SalesTable[[#This Row],[Price]]*SalesTable[[#This Row],[Quanity]]</f>
        <v>600.24</v>
      </c>
      <c r="K485" s="8">
        <f>SalesTable[[#This Row],[Amount]]-SalesTable[[#This Row],[Full Value]]</f>
        <v>0</v>
      </c>
    </row>
    <row r="486" spans="1:11" x14ac:dyDescent="0.25">
      <c r="A486" t="s">
        <v>516</v>
      </c>
      <c r="B486" s="1">
        <v>41767</v>
      </c>
      <c r="C486" t="s">
        <v>43</v>
      </c>
      <c r="D486" t="s">
        <v>44</v>
      </c>
      <c r="E486" t="s">
        <v>38</v>
      </c>
      <c r="F486" s="9">
        <v>105.2</v>
      </c>
      <c r="G486">
        <v>2</v>
      </c>
      <c r="H486" s="9">
        <v>210.4</v>
      </c>
      <c r="I486" t="s">
        <v>13</v>
      </c>
      <c r="J486" s="8">
        <f>SalesTable[[#This Row],[Price]]*SalesTable[[#This Row],[Quanity]]</f>
        <v>210.4</v>
      </c>
      <c r="K486" s="8">
        <f>SalesTable[[#This Row],[Amount]]-SalesTable[[#This Row],[Full Value]]</f>
        <v>0</v>
      </c>
    </row>
    <row r="487" spans="1:11" x14ac:dyDescent="0.25">
      <c r="A487" t="s">
        <v>517</v>
      </c>
      <c r="B487" s="1">
        <v>41767</v>
      </c>
      <c r="C487" t="s">
        <v>43</v>
      </c>
      <c r="D487" t="s">
        <v>44</v>
      </c>
      <c r="E487" t="s">
        <v>38</v>
      </c>
      <c r="F487" s="9">
        <v>105.2</v>
      </c>
      <c r="G487">
        <v>2</v>
      </c>
      <c r="H487" s="9">
        <v>201.99</v>
      </c>
      <c r="I487" t="s">
        <v>13</v>
      </c>
      <c r="J487" s="8">
        <f>SalesTable[[#This Row],[Price]]*SalesTable[[#This Row],[Quanity]]</f>
        <v>210.4</v>
      </c>
      <c r="K487" s="8">
        <f>SalesTable[[#This Row],[Amount]]-SalesTable[[#This Row],[Full Value]]</f>
        <v>-8.4099999999999966</v>
      </c>
    </row>
    <row r="488" spans="1:11" x14ac:dyDescent="0.25">
      <c r="A488" t="s">
        <v>518</v>
      </c>
      <c r="B488" s="1">
        <v>41767</v>
      </c>
      <c r="C488" t="s">
        <v>10</v>
      </c>
      <c r="D488" t="s">
        <v>11</v>
      </c>
      <c r="E488" t="s">
        <v>31</v>
      </c>
      <c r="F488" s="9">
        <v>210.2</v>
      </c>
      <c r="G488">
        <v>2</v>
      </c>
      <c r="H488" s="9">
        <v>386.77</v>
      </c>
      <c r="I488" t="s">
        <v>17</v>
      </c>
      <c r="J488" s="8">
        <f>SalesTable[[#This Row],[Price]]*SalesTable[[#This Row],[Quanity]]</f>
        <v>420.4</v>
      </c>
      <c r="K488" s="8">
        <f>SalesTable[[#This Row],[Amount]]-SalesTable[[#This Row],[Full Value]]</f>
        <v>-33.629999999999995</v>
      </c>
    </row>
    <row r="489" spans="1:11" x14ac:dyDescent="0.25">
      <c r="A489" t="s">
        <v>519</v>
      </c>
      <c r="B489" s="1">
        <v>41767</v>
      </c>
      <c r="C489" t="s">
        <v>10</v>
      </c>
      <c r="D489" t="s">
        <v>11</v>
      </c>
      <c r="E489" t="s">
        <v>31</v>
      </c>
      <c r="F489" s="9">
        <v>210.2</v>
      </c>
      <c r="G489">
        <v>1</v>
      </c>
      <c r="H489" s="9">
        <v>203.89</v>
      </c>
      <c r="I489" t="s">
        <v>13</v>
      </c>
      <c r="J489" s="8">
        <f>SalesTable[[#This Row],[Price]]*SalesTable[[#This Row],[Quanity]]</f>
        <v>210.2</v>
      </c>
      <c r="K489" s="8">
        <f>SalesTable[[#This Row],[Amount]]-SalesTable[[#This Row],[Full Value]]</f>
        <v>-6.3100000000000023</v>
      </c>
    </row>
    <row r="490" spans="1:11" x14ac:dyDescent="0.25">
      <c r="A490" t="s">
        <v>520</v>
      </c>
      <c r="B490" s="1">
        <v>41767</v>
      </c>
      <c r="C490" t="s">
        <v>10</v>
      </c>
      <c r="D490" t="s">
        <v>15</v>
      </c>
      <c r="E490" t="s">
        <v>38</v>
      </c>
      <c r="F490" s="9">
        <v>105.2</v>
      </c>
      <c r="G490">
        <v>2</v>
      </c>
      <c r="H490" s="9">
        <v>197.78</v>
      </c>
      <c r="I490" t="s">
        <v>25</v>
      </c>
      <c r="J490" s="8">
        <f>SalesTable[[#This Row],[Price]]*SalesTable[[#This Row],[Quanity]]</f>
        <v>210.4</v>
      </c>
      <c r="K490" s="8">
        <f>SalesTable[[#This Row],[Amount]]-SalesTable[[#This Row],[Full Value]]</f>
        <v>-12.620000000000005</v>
      </c>
    </row>
    <row r="491" spans="1:11" x14ac:dyDescent="0.25">
      <c r="A491" t="s">
        <v>521</v>
      </c>
      <c r="B491" s="1">
        <v>41767</v>
      </c>
      <c r="C491" t="s">
        <v>43</v>
      </c>
      <c r="D491" t="s">
        <v>36</v>
      </c>
      <c r="E491" t="s">
        <v>31</v>
      </c>
      <c r="F491" s="9">
        <v>210.2</v>
      </c>
      <c r="G491">
        <v>1</v>
      </c>
      <c r="H491" s="9">
        <v>210.2</v>
      </c>
      <c r="I491" t="s">
        <v>13</v>
      </c>
      <c r="J491" s="8">
        <f>SalesTable[[#This Row],[Price]]*SalesTable[[#This Row],[Quanity]]</f>
        <v>210.2</v>
      </c>
      <c r="K491" s="8">
        <f>SalesTable[[#This Row],[Amount]]-SalesTable[[#This Row],[Full Value]]</f>
        <v>0</v>
      </c>
    </row>
    <row r="492" spans="1:11" x14ac:dyDescent="0.25">
      <c r="A492" t="s">
        <v>522</v>
      </c>
      <c r="B492" s="1">
        <v>41768</v>
      </c>
      <c r="C492" t="s">
        <v>43</v>
      </c>
      <c r="D492" t="s">
        <v>11</v>
      </c>
      <c r="E492" t="s">
        <v>24</v>
      </c>
      <c r="F492" s="9">
        <v>102.1</v>
      </c>
      <c r="G492">
        <v>1</v>
      </c>
      <c r="H492" s="9">
        <v>93.93</v>
      </c>
      <c r="I492" t="s">
        <v>25</v>
      </c>
      <c r="J492" s="8">
        <f>SalesTable[[#This Row],[Price]]*SalesTable[[#This Row],[Quanity]]</f>
        <v>102.1</v>
      </c>
      <c r="K492" s="8">
        <f>SalesTable[[#This Row],[Amount]]-SalesTable[[#This Row],[Full Value]]</f>
        <v>-8.1699999999999875</v>
      </c>
    </row>
    <row r="493" spans="1:11" x14ac:dyDescent="0.25">
      <c r="A493" t="s">
        <v>523</v>
      </c>
      <c r="B493" s="1">
        <v>41768</v>
      </c>
      <c r="C493" t="s">
        <v>43</v>
      </c>
      <c r="D493" t="s">
        <v>15</v>
      </c>
      <c r="E493" t="s">
        <v>31</v>
      </c>
      <c r="F493" s="9">
        <v>210.2</v>
      </c>
      <c r="G493">
        <v>2</v>
      </c>
      <c r="H493" s="9">
        <v>416.19</v>
      </c>
      <c r="I493" t="s">
        <v>25</v>
      </c>
      <c r="J493" s="8">
        <f>SalesTable[[#This Row],[Price]]*SalesTable[[#This Row],[Quanity]]</f>
        <v>420.4</v>
      </c>
      <c r="K493" s="8">
        <f>SalesTable[[#This Row],[Amount]]-SalesTable[[#This Row],[Full Value]]</f>
        <v>-4.2099999999999795</v>
      </c>
    </row>
    <row r="494" spans="1:11" x14ac:dyDescent="0.25">
      <c r="A494" t="s">
        <v>524</v>
      </c>
      <c r="B494" s="1">
        <v>41768</v>
      </c>
      <c r="C494" t="s">
        <v>106</v>
      </c>
      <c r="D494" t="s">
        <v>15</v>
      </c>
      <c r="E494" t="s">
        <v>38</v>
      </c>
      <c r="F494" s="9">
        <v>105.2</v>
      </c>
      <c r="G494">
        <v>2</v>
      </c>
      <c r="H494" s="9">
        <v>191.46</v>
      </c>
      <c r="I494" t="s">
        <v>13</v>
      </c>
      <c r="J494" s="8">
        <f>SalesTable[[#This Row],[Price]]*SalesTable[[#This Row],[Quanity]]</f>
        <v>210.4</v>
      </c>
      <c r="K494" s="8">
        <f>SalesTable[[#This Row],[Amount]]-SalesTable[[#This Row],[Full Value]]</f>
        <v>-18.939999999999998</v>
      </c>
    </row>
    <row r="495" spans="1:11" x14ac:dyDescent="0.25">
      <c r="A495" t="s">
        <v>525</v>
      </c>
      <c r="B495" s="1">
        <v>41768</v>
      </c>
      <c r="C495" t="s">
        <v>27</v>
      </c>
      <c r="D495" t="s">
        <v>206</v>
      </c>
      <c r="E495" t="s">
        <v>38</v>
      </c>
      <c r="F495" s="9">
        <v>105.2</v>
      </c>
      <c r="G495">
        <v>2</v>
      </c>
      <c r="H495" s="9">
        <v>197.77</v>
      </c>
      <c r="I495" t="s">
        <v>25</v>
      </c>
      <c r="J495" s="8">
        <f>SalesTable[[#This Row],[Price]]*SalesTable[[#This Row],[Quanity]]</f>
        <v>210.4</v>
      </c>
      <c r="K495" s="8">
        <f>SalesTable[[#This Row],[Amount]]-SalesTable[[#This Row],[Full Value]]</f>
        <v>-12.629999999999995</v>
      </c>
    </row>
    <row r="496" spans="1:11" x14ac:dyDescent="0.25">
      <c r="A496" t="s">
        <v>526</v>
      </c>
      <c r="B496" s="1">
        <v>41768</v>
      </c>
      <c r="C496" t="s">
        <v>10</v>
      </c>
      <c r="D496" t="s">
        <v>36</v>
      </c>
      <c r="E496" t="s">
        <v>16</v>
      </c>
      <c r="F496" s="9">
        <v>401.1</v>
      </c>
      <c r="G496">
        <v>1</v>
      </c>
      <c r="H496" s="9">
        <v>360.99</v>
      </c>
      <c r="I496" t="s">
        <v>13</v>
      </c>
      <c r="J496" s="8">
        <f>SalesTable[[#This Row],[Price]]*SalesTable[[#This Row],[Quanity]]</f>
        <v>401.1</v>
      </c>
      <c r="K496" s="8">
        <f>SalesTable[[#This Row],[Amount]]-SalesTable[[#This Row],[Full Value]]</f>
        <v>-40.110000000000014</v>
      </c>
    </row>
    <row r="497" spans="1:11" x14ac:dyDescent="0.25">
      <c r="A497" t="s">
        <v>527</v>
      </c>
      <c r="B497" s="1">
        <v>41768</v>
      </c>
      <c r="C497" t="s">
        <v>43</v>
      </c>
      <c r="D497" t="s">
        <v>23</v>
      </c>
      <c r="E497" t="s">
        <v>38</v>
      </c>
      <c r="F497" s="9">
        <v>105.2</v>
      </c>
      <c r="G497">
        <v>2</v>
      </c>
      <c r="H497" s="9">
        <v>199.88</v>
      </c>
      <c r="I497" t="s">
        <v>13</v>
      </c>
      <c r="J497" s="8">
        <f>SalesTable[[#This Row],[Price]]*SalesTable[[#This Row],[Quanity]]</f>
        <v>210.4</v>
      </c>
      <c r="K497" s="8">
        <f>SalesTable[[#This Row],[Amount]]-SalesTable[[#This Row],[Full Value]]</f>
        <v>-10.52000000000001</v>
      </c>
    </row>
    <row r="498" spans="1:11" x14ac:dyDescent="0.25">
      <c r="A498" t="s">
        <v>528</v>
      </c>
      <c r="B498" s="1">
        <v>41769</v>
      </c>
      <c r="C498" t="s">
        <v>10</v>
      </c>
      <c r="D498" t="s">
        <v>11</v>
      </c>
      <c r="E498" t="s">
        <v>19</v>
      </c>
      <c r="F498" s="9">
        <v>300.12</v>
      </c>
      <c r="G498">
        <v>1</v>
      </c>
      <c r="H498" s="9">
        <v>276.11</v>
      </c>
      <c r="I498" t="s">
        <v>17</v>
      </c>
      <c r="J498" s="8">
        <f>SalesTable[[#This Row],[Price]]*SalesTable[[#This Row],[Quanity]]</f>
        <v>300.12</v>
      </c>
      <c r="K498" s="8">
        <f>SalesTable[[#This Row],[Amount]]-SalesTable[[#This Row],[Full Value]]</f>
        <v>-24.009999999999991</v>
      </c>
    </row>
    <row r="499" spans="1:11" x14ac:dyDescent="0.25">
      <c r="A499" t="s">
        <v>529</v>
      </c>
      <c r="B499" s="1">
        <v>41769</v>
      </c>
      <c r="C499" t="s">
        <v>10</v>
      </c>
      <c r="D499" t="s">
        <v>15</v>
      </c>
      <c r="E499" t="s">
        <v>31</v>
      </c>
      <c r="F499" s="9">
        <v>210.2</v>
      </c>
      <c r="G499">
        <v>2</v>
      </c>
      <c r="H499" s="9">
        <v>420.4</v>
      </c>
      <c r="I499" t="s">
        <v>25</v>
      </c>
      <c r="J499" s="8">
        <f>SalesTable[[#This Row],[Price]]*SalesTable[[#This Row],[Quanity]]</f>
        <v>420.4</v>
      </c>
      <c r="K499" s="8">
        <f>SalesTable[[#This Row],[Amount]]-SalesTable[[#This Row],[Full Value]]</f>
        <v>0</v>
      </c>
    </row>
    <row r="500" spans="1:11" x14ac:dyDescent="0.25">
      <c r="A500" t="s">
        <v>530</v>
      </c>
      <c r="B500" s="1">
        <v>41769</v>
      </c>
      <c r="C500" t="s">
        <v>10</v>
      </c>
      <c r="D500" t="s">
        <v>206</v>
      </c>
      <c r="E500" t="s">
        <v>31</v>
      </c>
      <c r="F500" s="9">
        <v>210.2</v>
      </c>
      <c r="G500">
        <v>1</v>
      </c>
      <c r="H500" s="9">
        <v>199.69</v>
      </c>
      <c r="I500" t="s">
        <v>25</v>
      </c>
      <c r="J500" s="8">
        <f>SalesTable[[#This Row],[Price]]*SalesTable[[#This Row],[Quanity]]</f>
        <v>210.2</v>
      </c>
      <c r="K500" s="8">
        <f>SalesTable[[#This Row],[Amount]]-SalesTable[[#This Row],[Full Value]]</f>
        <v>-10.509999999999991</v>
      </c>
    </row>
    <row r="501" spans="1:11" x14ac:dyDescent="0.25">
      <c r="A501" t="s">
        <v>531</v>
      </c>
      <c r="B501" s="1">
        <v>41769</v>
      </c>
      <c r="C501" t="s">
        <v>33</v>
      </c>
      <c r="D501" t="s">
        <v>206</v>
      </c>
      <c r="E501" t="s">
        <v>31</v>
      </c>
      <c r="F501" s="9">
        <v>210.2</v>
      </c>
      <c r="G501">
        <v>2</v>
      </c>
      <c r="H501" s="9">
        <v>407.79</v>
      </c>
      <c r="I501" t="s">
        <v>13</v>
      </c>
      <c r="J501" s="8">
        <f>SalesTable[[#This Row],[Price]]*SalesTable[[#This Row],[Quanity]]</f>
        <v>420.4</v>
      </c>
      <c r="K501" s="8">
        <f>SalesTable[[#This Row],[Amount]]-SalesTable[[#This Row],[Full Value]]</f>
        <v>-12.609999999999957</v>
      </c>
    </row>
    <row r="502" spans="1:11" x14ac:dyDescent="0.25">
      <c r="A502" t="s">
        <v>532</v>
      </c>
      <c r="B502" s="1">
        <v>41769</v>
      </c>
      <c r="C502" t="s">
        <v>10</v>
      </c>
      <c r="D502" t="s">
        <v>206</v>
      </c>
      <c r="E502" t="s">
        <v>31</v>
      </c>
      <c r="F502" s="9">
        <v>210.2</v>
      </c>
      <c r="G502">
        <v>2</v>
      </c>
      <c r="H502" s="9">
        <v>407.79</v>
      </c>
      <c r="I502" t="s">
        <v>25</v>
      </c>
      <c r="J502" s="8">
        <f>SalesTable[[#This Row],[Price]]*SalesTable[[#This Row],[Quanity]]</f>
        <v>420.4</v>
      </c>
      <c r="K502" s="8">
        <f>SalesTable[[#This Row],[Amount]]-SalesTable[[#This Row],[Full Value]]</f>
        <v>-12.609999999999957</v>
      </c>
    </row>
    <row r="503" spans="1:11" x14ac:dyDescent="0.25">
      <c r="A503" t="s">
        <v>533</v>
      </c>
      <c r="B503" s="1">
        <v>41769</v>
      </c>
      <c r="C503" t="s">
        <v>10</v>
      </c>
      <c r="D503" t="s">
        <v>36</v>
      </c>
      <c r="E503" t="s">
        <v>24</v>
      </c>
      <c r="F503" s="9">
        <v>102.1</v>
      </c>
      <c r="G503">
        <v>2</v>
      </c>
      <c r="H503" s="9">
        <v>185.82</v>
      </c>
      <c r="I503" t="s">
        <v>25</v>
      </c>
      <c r="J503" s="8">
        <f>SalesTable[[#This Row],[Price]]*SalesTable[[#This Row],[Quanity]]</f>
        <v>204.2</v>
      </c>
      <c r="K503" s="8">
        <f>SalesTable[[#This Row],[Amount]]-SalesTable[[#This Row],[Full Value]]</f>
        <v>-18.379999999999995</v>
      </c>
    </row>
    <row r="504" spans="1:11" x14ac:dyDescent="0.25">
      <c r="A504" t="s">
        <v>534</v>
      </c>
      <c r="B504" s="1">
        <v>41769</v>
      </c>
      <c r="C504" t="s">
        <v>10</v>
      </c>
      <c r="D504" t="s">
        <v>23</v>
      </c>
      <c r="E504" t="s">
        <v>31</v>
      </c>
      <c r="F504" s="9">
        <v>210.2</v>
      </c>
      <c r="G504">
        <v>2</v>
      </c>
      <c r="H504" s="9">
        <v>378.36</v>
      </c>
      <c r="I504" t="s">
        <v>25</v>
      </c>
      <c r="J504" s="8">
        <f>SalesTable[[#This Row],[Price]]*SalesTable[[#This Row],[Quanity]]</f>
        <v>420.4</v>
      </c>
      <c r="K504" s="8">
        <f>SalesTable[[#This Row],[Amount]]-SalesTable[[#This Row],[Full Value]]</f>
        <v>-42.039999999999964</v>
      </c>
    </row>
    <row r="505" spans="1:11" x14ac:dyDescent="0.25">
      <c r="A505" t="s">
        <v>535</v>
      </c>
      <c r="B505" s="1">
        <v>41770</v>
      </c>
      <c r="C505" t="s">
        <v>10</v>
      </c>
      <c r="D505" t="s">
        <v>11</v>
      </c>
      <c r="E505" t="s">
        <v>19</v>
      </c>
      <c r="F505" s="9">
        <v>300.12</v>
      </c>
      <c r="G505">
        <v>2</v>
      </c>
      <c r="H505" s="9">
        <v>546.22</v>
      </c>
      <c r="I505" t="s">
        <v>17</v>
      </c>
      <c r="J505" s="8">
        <f>SalesTable[[#This Row],[Price]]*SalesTable[[#This Row],[Quanity]]</f>
        <v>600.24</v>
      </c>
      <c r="K505" s="8">
        <f>SalesTable[[#This Row],[Amount]]-SalesTable[[#This Row],[Full Value]]</f>
        <v>-54.019999999999982</v>
      </c>
    </row>
    <row r="506" spans="1:11" x14ac:dyDescent="0.25">
      <c r="A506" t="s">
        <v>536</v>
      </c>
      <c r="B506" s="1">
        <v>41770</v>
      </c>
      <c r="C506" t="s">
        <v>10</v>
      </c>
      <c r="D506" t="s">
        <v>15</v>
      </c>
      <c r="E506" t="s">
        <v>31</v>
      </c>
      <c r="F506" s="9">
        <v>210.2</v>
      </c>
      <c r="G506">
        <v>2</v>
      </c>
      <c r="H506" s="9">
        <v>386.77</v>
      </c>
      <c r="I506" t="s">
        <v>17</v>
      </c>
      <c r="J506" s="8">
        <f>SalesTable[[#This Row],[Price]]*SalesTable[[#This Row],[Quanity]]</f>
        <v>420.4</v>
      </c>
      <c r="K506" s="8">
        <f>SalesTable[[#This Row],[Amount]]-SalesTable[[#This Row],[Full Value]]</f>
        <v>-33.629999999999995</v>
      </c>
    </row>
    <row r="507" spans="1:11" x14ac:dyDescent="0.25">
      <c r="A507" t="s">
        <v>537</v>
      </c>
      <c r="B507" s="1">
        <v>41770</v>
      </c>
      <c r="C507" t="s">
        <v>27</v>
      </c>
      <c r="D507" t="s">
        <v>15</v>
      </c>
      <c r="E507" t="s">
        <v>19</v>
      </c>
      <c r="F507" s="9">
        <v>300.12</v>
      </c>
      <c r="G507">
        <v>2</v>
      </c>
      <c r="H507" s="9">
        <v>582.24</v>
      </c>
      <c r="I507" t="s">
        <v>13</v>
      </c>
      <c r="J507" s="8">
        <f>SalesTable[[#This Row],[Price]]*SalesTable[[#This Row],[Quanity]]</f>
        <v>600.24</v>
      </c>
      <c r="K507" s="8">
        <f>SalesTable[[#This Row],[Amount]]-SalesTable[[#This Row],[Full Value]]</f>
        <v>-18</v>
      </c>
    </row>
    <row r="508" spans="1:11" x14ac:dyDescent="0.25">
      <c r="A508" t="s">
        <v>538</v>
      </c>
      <c r="B508" s="1">
        <v>41770</v>
      </c>
      <c r="C508" t="s">
        <v>10</v>
      </c>
      <c r="D508" t="s">
        <v>15</v>
      </c>
      <c r="E508" t="s">
        <v>38</v>
      </c>
      <c r="F508" s="9">
        <v>105.2</v>
      </c>
      <c r="G508">
        <v>2</v>
      </c>
      <c r="H508" s="9">
        <v>201.98</v>
      </c>
      <c r="I508" t="s">
        <v>17</v>
      </c>
      <c r="J508" s="8">
        <f>SalesTable[[#This Row],[Price]]*SalesTable[[#This Row],[Quanity]]</f>
        <v>210.4</v>
      </c>
      <c r="K508" s="8">
        <f>SalesTable[[#This Row],[Amount]]-SalesTable[[#This Row],[Full Value]]</f>
        <v>-8.4200000000000159</v>
      </c>
    </row>
    <row r="509" spans="1:11" x14ac:dyDescent="0.25">
      <c r="A509" t="s">
        <v>539</v>
      </c>
      <c r="B509" s="1">
        <v>41771</v>
      </c>
      <c r="C509" t="s">
        <v>43</v>
      </c>
      <c r="D509" t="s">
        <v>11</v>
      </c>
      <c r="E509" t="s">
        <v>19</v>
      </c>
      <c r="F509" s="9">
        <v>300.12</v>
      </c>
      <c r="G509">
        <v>2</v>
      </c>
      <c r="H509" s="9">
        <v>600.24</v>
      </c>
      <c r="I509" t="s">
        <v>25</v>
      </c>
      <c r="J509" s="8">
        <f>SalesTable[[#This Row],[Price]]*SalesTable[[#This Row],[Quanity]]</f>
        <v>600.24</v>
      </c>
      <c r="K509" s="8">
        <f>SalesTable[[#This Row],[Amount]]-SalesTable[[#This Row],[Full Value]]</f>
        <v>0</v>
      </c>
    </row>
    <row r="510" spans="1:11" x14ac:dyDescent="0.25">
      <c r="A510" t="s">
        <v>540</v>
      </c>
      <c r="B510" s="1">
        <v>41771</v>
      </c>
      <c r="C510" t="s">
        <v>43</v>
      </c>
      <c r="D510" t="s">
        <v>11</v>
      </c>
      <c r="E510" t="s">
        <v>24</v>
      </c>
      <c r="F510" s="9">
        <v>102.1</v>
      </c>
      <c r="G510">
        <v>2</v>
      </c>
      <c r="H510" s="9">
        <v>204.2</v>
      </c>
      <c r="I510" t="s">
        <v>13</v>
      </c>
      <c r="J510" s="8">
        <f>SalesTable[[#This Row],[Price]]*SalesTable[[#This Row],[Quanity]]</f>
        <v>204.2</v>
      </c>
      <c r="K510" s="8">
        <f>SalesTable[[#This Row],[Amount]]-SalesTable[[#This Row],[Full Value]]</f>
        <v>0</v>
      </c>
    </row>
    <row r="511" spans="1:11" x14ac:dyDescent="0.25">
      <c r="A511" t="s">
        <v>541</v>
      </c>
      <c r="B511" s="1">
        <v>41771</v>
      </c>
      <c r="C511" t="s">
        <v>10</v>
      </c>
      <c r="D511" t="s">
        <v>206</v>
      </c>
      <c r="E511" t="s">
        <v>31</v>
      </c>
      <c r="F511" s="9">
        <v>210.2</v>
      </c>
      <c r="G511">
        <v>1</v>
      </c>
      <c r="H511" s="9">
        <v>193.38</v>
      </c>
      <c r="I511" t="s">
        <v>13</v>
      </c>
      <c r="J511" s="8">
        <f>SalesTable[[#This Row],[Price]]*SalesTable[[#This Row],[Quanity]]</f>
        <v>210.2</v>
      </c>
      <c r="K511" s="8">
        <f>SalesTable[[#This Row],[Amount]]-SalesTable[[#This Row],[Full Value]]</f>
        <v>-16.819999999999993</v>
      </c>
    </row>
    <row r="512" spans="1:11" x14ac:dyDescent="0.25">
      <c r="A512" t="s">
        <v>542</v>
      </c>
      <c r="B512" s="1">
        <v>41771</v>
      </c>
      <c r="C512" t="s">
        <v>10</v>
      </c>
      <c r="D512" t="s">
        <v>36</v>
      </c>
      <c r="E512" t="s">
        <v>16</v>
      </c>
      <c r="F512" s="9">
        <v>401.1</v>
      </c>
      <c r="G512">
        <v>2</v>
      </c>
      <c r="H512" s="9">
        <v>802.2</v>
      </c>
      <c r="I512" t="s">
        <v>13</v>
      </c>
      <c r="J512" s="8">
        <f>SalesTable[[#This Row],[Price]]*SalesTable[[#This Row],[Quanity]]</f>
        <v>802.2</v>
      </c>
      <c r="K512" s="8">
        <f>SalesTable[[#This Row],[Amount]]-SalesTable[[#This Row],[Full Value]]</f>
        <v>0</v>
      </c>
    </row>
    <row r="513" spans="1:11" x14ac:dyDescent="0.25">
      <c r="A513" t="s">
        <v>543</v>
      </c>
      <c r="B513" s="1">
        <v>41771</v>
      </c>
      <c r="C513" t="s">
        <v>27</v>
      </c>
      <c r="D513" t="s">
        <v>36</v>
      </c>
      <c r="E513" t="s">
        <v>31</v>
      </c>
      <c r="F513" s="9">
        <v>210.2</v>
      </c>
      <c r="G513">
        <v>2</v>
      </c>
      <c r="H513" s="9">
        <v>407.79</v>
      </c>
      <c r="I513" t="s">
        <v>25</v>
      </c>
      <c r="J513" s="8">
        <f>SalesTable[[#This Row],[Price]]*SalesTable[[#This Row],[Quanity]]</f>
        <v>420.4</v>
      </c>
      <c r="K513" s="8">
        <f>SalesTable[[#This Row],[Amount]]-SalesTable[[#This Row],[Full Value]]</f>
        <v>-12.609999999999957</v>
      </c>
    </row>
    <row r="514" spans="1:11" x14ac:dyDescent="0.25">
      <c r="A514" t="s">
        <v>544</v>
      </c>
      <c r="B514" s="1">
        <v>41771</v>
      </c>
      <c r="C514" t="s">
        <v>10</v>
      </c>
      <c r="D514" t="s">
        <v>23</v>
      </c>
      <c r="E514" t="s">
        <v>19</v>
      </c>
      <c r="F514" s="9">
        <v>300.12</v>
      </c>
      <c r="G514">
        <v>2</v>
      </c>
      <c r="H514" s="9">
        <v>540.22</v>
      </c>
      <c r="I514" t="s">
        <v>25</v>
      </c>
      <c r="J514" s="8">
        <f>SalesTable[[#This Row],[Price]]*SalesTable[[#This Row],[Quanity]]</f>
        <v>600.24</v>
      </c>
      <c r="K514" s="8">
        <f>SalesTable[[#This Row],[Amount]]-SalesTable[[#This Row],[Full Value]]</f>
        <v>-60.019999999999982</v>
      </c>
    </row>
    <row r="515" spans="1:11" x14ac:dyDescent="0.25">
      <c r="A515" t="s">
        <v>545</v>
      </c>
      <c r="B515" s="1">
        <v>41771</v>
      </c>
      <c r="C515" t="s">
        <v>10</v>
      </c>
      <c r="D515" t="s">
        <v>23</v>
      </c>
      <c r="E515" t="s">
        <v>38</v>
      </c>
      <c r="F515" s="9">
        <v>105.2</v>
      </c>
      <c r="G515">
        <v>1</v>
      </c>
      <c r="H515" s="9">
        <v>102.04</v>
      </c>
      <c r="I515" t="s">
        <v>13</v>
      </c>
      <c r="J515" s="8">
        <f>SalesTable[[#This Row],[Price]]*SalesTable[[#This Row],[Quanity]]</f>
        <v>105.2</v>
      </c>
      <c r="K515" s="8">
        <f>SalesTable[[#This Row],[Amount]]-SalesTable[[#This Row],[Full Value]]</f>
        <v>-3.1599999999999966</v>
      </c>
    </row>
    <row r="516" spans="1:11" x14ac:dyDescent="0.25">
      <c r="A516" t="s">
        <v>546</v>
      </c>
      <c r="B516" s="1">
        <v>41772</v>
      </c>
      <c r="C516" t="s">
        <v>27</v>
      </c>
      <c r="D516" t="s">
        <v>44</v>
      </c>
      <c r="E516" t="s">
        <v>12</v>
      </c>
      <c r="F516" s="9">
        <v>321.10000000000002</v>
      </c>
      <c r="G516">
        <v>2</v>
      </c>
      <c r="H516" s="9">
        <v>622.94000000000005</v>
      </c>
      <c r="I516" t="s">
        <v>17</v>
      </c>
      <c r="J516" s="8">
        <f>SalesTable[[#This Row],[Price]]*SalesTable[[#This Row],[Quanity]]</f>
        <v>642.20000000000005</v>
      </c>
      <c r="K516" s="8">
        <f>SalesTable[[#This Row],[Amount]]-SalesTable[[#This Row],[Full Value]]</f>
        <v>-19.259999999999991</v>
      </c>
    </row>
    <row r="517" spans="1:11" x14ac:dyDescent="0.25">
      <c r="A517" t="s">
        <v>547</v>
      </c>
      <c r="B517" s="1">
        <v>41772</v>
      </c>
      <c r="C517" t="s">
        <v>27</v>
      </c>
      <c r="D517" t="s">
        <v>23</v>
      </c>
      <c r="E517" t="s">
        <v>16</v>
      </c>
      <c r="F517" s="9">
        <v>401.1</v>
      </c>
      <c r="G517">
        <v>2</v>
      </c>
      <c r="H517" s="9">
        <v>778.14</v>
      </c>
      <c r="I517" t="s">
        <v>13</v>
      </c>
      <c r="J517" s="8">
        <f>SalesTable[[#This Row],[Price]]*SalesTable[[#This Row],[Quanity]]</f>
        <v>802.2</v>
      </c>
      <c r="K517" s="8">
        <f>SalesTable[[#This Row],[Amount]]-SalesTable[[#This Row],[Full Value]]</f>
        <v>-24.060000000000059</v>
      </c>
    </row>
    <row r="518" spans="1:11" x14ac:dyDescent="0.25">
      <c r="A518" t="s">
        <v>548</v>
      </c>
      <c r="B518" s="1">
        <v>41773</v>
      </c>
      <c r="C518" t="s">
        <v>10</v>
      </c>
      <c r="D518" t="s">
        <v>44</v>
      </c>
      <c r="E518" t="s">
        <v>12</v>
      </c>
      <c r="F518" s="9">
        <v>321.10000000000002</v>
      </c>
      <c r="G518">
        <v>2</v>
      </c>
      <c r="H518" s="9">
        <v>597.25</v>
      </c>
      <c r="I518" t="s">
        <v>13</v>
      </c>
      <c r="J518" s="8">
        <f>SalesTable[[#This Row],[Price]]*SalesTable[[#This Row],[Quanity]]</f>
        <v>642.20000000000005</v>
      </c>
      <c r="K518" s="8">
        <f>SalesTable[[#This Row],[Amount]]-SalesTable[[#This Row],[Full Value]]</f>
        <v>-44.950000000000045</v>
      </c>
    </row>
    <row r="519" spans="1:11" x14ac:dyDescent="0.25">
      <c r="A519" t="s">
        <v>549</v>
      </c>
      <c r="B519" s="1">
        <v>41773</v>
      </c>
      <c r="C519" t="s">
        <v>10</v>
      </c>
      <c r="D519" t="s">
        <v>15</v>
      </c>
      <c r="E519" t="s">
        <v>19</v>
      </c>
      <c r="F519" s="9">
        <v>300.12</v>
      </c>
      <c r="G519">
        <v>2</v>
      </c>
      <c r="H519" s="9">
        <v>600.24</v>
      </c>
      <c r="I519" t="s">
        <v>17</v>
      </c>
      <c r="J519" s="8">
        <f>SalesTable[[#This Row],[Price]]*SalesTable[[#This Row],[Quanity]]</f>
        <v>600.24</v>
      </c>
      <c r="K519" s="8">
        <f>SalesTable[[#This Row],[Amount]]-SalesTable[[#This Row],[Full Value]]</f>
        <v>0</v>
      </c>
    </row>
    <row r="520" spans="1:11" x14ac:dyDescent="0.25">
      <c r="A520" t="s">
        <v>550</v>
      </c>
      <c r="B520" s="1">
        <v>41773</v>
      </c>
      <c r="C520" t="s">
        <v>43</v>
      </c>
      <c r="D520" t="s">
        <v>15</v>
      </c>
      <c r="E520" t="s">
        <v>31</v>
      </c>
      <c r="F520" s="9">
        <v>210.2</v>
      </c>
      <c r="G520">
        <v>2</v>
      </c>
      <c r="H520" s="9">
        <v>399.38</v>
      </c>
      <c r="I520" t="s">
        <v>13</v>
      </c>
      <c r="J520" s="8">
        <f>SalesTable[[#This Row],[Price]]*SalesTable[[#This Row],[Quanity]]</f>
        <v>420.4</v>
      </c>
      <c r="K520" s="8">
        <f>SalesTable[[#This Row],[Amount]]-SalesTable[[#This Row],[Full Value]]</f>
        <v>-21.019999999999982</v>
      </c>
    </row>
    <row r="521" spans="1:11" x14ac:dyDescent="0.25">
      <c r="A521" t="s">
        <v>551</v>
      </c>
      <c r="B521" s="1">
        <v>41773</v>
      </c>
      <c r="C521" t="s">
        <v>10</v>
      </c>
      <c r="D521" t="s">
        <v>23</v>
      </c>
      <c r="E521" t="s">
        <v>31</v>
      </c>
      <c r="F521" s="9">
        <v>210.2</v>
      </c>
      <c r="G521">
        <v>2</v>
      </c>
      <c r="H521" s="9">
        <v>420.4</v>
      </c>
      <c r="I521" t="s">
        <v>17</v>
      </c>
      <c r="J521" s="8">
        <f>SalesTable[[#This Row],[Price]]*SalesTable[[#This Row],[Quanity]]</f>
        <v>420.4</v>
      </c>
      <c r="K521" s="8">
        <f>SalesTable[[#This Row],[Amount]]-SalesTable[[#This Row],[Full Value]]</f>
        <v>0</v>
      </c>
    </row>
    <row r="522" spans="1:11" x14ac:dyDescent="0.25">
      <c r="A522" t="s">
        <v>552</v>
      </c>
      <c r="B522" s="1">
        <v>41773</v>
      </c>
      <c r="C522" t="s">
        <v>10</v>
      </c>
      <c r="D522" t="s">
        <v>23</v>
      </c>
      <c r="E522" t="s">
        <v>31</v>
      </c>
      <c r="F522" s="9">
        <v>210.2</v>
      </c>
      <c r="G522">
        <v>2</v>
      </c>
      <c r="H522" s="9">
        <v>416.2</v>
      </c>
      <c r="I522" t="s">
        <v>13</v>
      </c>
      <c r="J522" s="8">
        <f>SalesTable[[#This Row],[Price]]*SalesTable[[#This Row],[Quanity]]</f>
        <v>420.4</v>
      </c>
      <c r="K522" s="8">
        <f>SalesTable[[#This Row],[Amount]]-SalesTable[[#This Row],[Full Value]]</f>
        <v>-4.1999999999999886</v>
      </c>
    </row>
    <row r="523" spans="1:11" x14ac:dyDescent="0.25">
      <c r="A523" t="s">
        <v>553</v>
      </c>
      <c r="B523" s="1">
        <v>41774</v>
      </c>
      <c r="C523" t="s">
        <v>43</v>
      </c>
      <c r="D523" t="s">
        <v>11</v>
      </c>
      <c r="E523" t="s">
        <v>16</v>
      </c>
      <c r="F523" s="9">
        <v>401.1</v>
      </c>
      <c r="G523">
        <v>2</v>
      </c>
      <c r="H523" s="9">
        <v>730</v>
      </c>
      <c r="I523" t="s">
        <v>17</v>
      </c>
      <c r="J523" s="8">
        <f>SalesTable[[#This Row],[Price]]*SalesTable[[#This Row],[Quanity]]</f>
        <v>802.2</v>
      </c>
      <c r="K523" s="8">
        <f>SalesTable[[#This Row],[Amount]]-SalesTable[[#This Row],[Full Value]]</f>
        <v>-72.200000000000045</v>
      </c>
    </row>
    <row r="524" spans="1:11" x14ac:dyDescent="0.25">
      <c r="A524" t="s">
        <v>554</v>
      </c>
      <c r="B524" s="1">
        <v>41774</v>
      </c>
      <c r="C524" t="s">
        <v>10</v>
      </c>
      <c r="D524" t="s">
        <v>15</v>
      </c>
      <c r="E524" t="s">
        <v>38</v>
      </c>
      <c r="F524" s="9">
        <v>105.2</v>
      </c>
      <c r="G524">
        <v>2</v>
      </c>
      <c r="H524" s="9">
        <v>199.88</v>
      </c>
      <c r="I524" t="s">
        <v>25</v>
      </c>
      <c r="J524" s="8">
        <f>SalesTable[[#This Row],[Price]]*SalesTable[[#This Row],[Quanity]]</f>
        <v>210.4</v>
      </c>
      <c r="K524" s="8">
        <f>SalesTable[[#This Row],[Amount]]-SalesTable[[#This Row],[Full Value]]</f>
        <v>-10.52000000000001</v>
      </c>
    </row>
    <row r="525" spans="1:11" x14ac:dyDescent="0.25">
      <c r="A525" t="s">
        <v>555</v>
      </c>
      <c r="B525" s="1">
        <v>41774</v>
      </c>
      <c r="C525" t="s">
        <v>224</v>
      </c>
      <c r="D525" t="s">
        <v>15</v>
      </c>
      <c r="E525" t="s">
        <v>38</v>
      </c>
      <c r="F525" s="9">
        <v>105.2</v>
      </c>
      <c r="G525">
        <v>1</v>
      </c>
      <c r="H525" s="9">
        <v>105.2</v>
      </c>
      <c r="I525" t="s">
        <v>13</v>
      </c>
      <c r="J525" s="8">
        <f>SalesTable[[#This Row],[Price]]*SalesTable[[#This Row],[Quanity]]</f>
        <v>105.2</v>
      </c>
      <c r="K525" s="8">
        <f>SalesTable[[#This Row],[Amount]]-SalesTable[[#This Row],[Full Value]]</f>
        <v>0</v>
      </c>
    </row>
    <row r="526" spans="1:11" x14ac:dyDescent="0.25">
      <c r="A526" t="s">
        <v>556</v>
      </c>
      <c r="B526" s="1">
        <v>41774</v>
      </c>
      <c r="C526" t="s">
        <v>43</v>
      </c>
      <c r="D526" t="s">
        <v>15</v>
      </c>
      <c r="E526" t="s">
        <v>31</v>
      </c>
      <c r="F526" s="9">
        <v>210.2</v>
      </c>
      <c r="G526">
        <v>2</v>
      </c>
      <c r="H526" s="9">
        <v>420.4</v>
      </c>
      <c r="I526" t="s">
        <v>25</v>
      </c>
      <c r="J526" s="8">
        <f>SalesTable[[#This Row],[Price]]*SalesTable[[#This Row],[Quanity]]</f>
        <v>420.4</v>
      </c>
      <c r="K526" s="8">
        <f>SalesTable[[#This Row],[Amount]]-SalesTable[[#This Row],[Full Value]]</f>
        <v>0</v>
      </c>
    </row>
    <row r="527" spans="1:11" x14ac:dyDescent="0.25">
      <c r="A527" t="s">
        <v>557</v>
      </c>
      <c r="B527" s="1">
        <v>41774</v>
      </c>
      <c r="C527" t="s">
        <v>10</v>
      </c>
      <c r="D527" t="s">
        <v>15</v>
      </c>
      <c r="E527" t="s">
        <v>12</v>
      </c>
      <c r="F527" s="9">
        <v>321.10000000000002</v>
      </c>
      <c r="G527">
        <v>2</v>
      </c>
      <c r="H527" s="9">
        <v>577.98</v>
      </c>
      <c r="I527" t="s">
        <v>17</v>
      </c>
      <c r="J527" s="8">
        <f>SalesTable[[#This Row],[Price]]*SalesTable[[#This Row],[Quanity]]</f>
        <v>642.20000000000005</v>
      </c>
      <c r="K527" s="8">
        <f>SalesTable[[#This Row],[Amount]]-SalesTable[[#This Row],[Full Value]]</f>
        <v>-64.220000000000027</v>
      </c>
    </row>
    <row r="528" spans="1:11" x14ac:dyDescent="0.25">
      <c r="A528" t="s">
        <v>558</v>
      </c>
      <c r="B528" s="1">
        <v>41774</v>
      </c>
      <c r="C528" t="s">
        <v>27</v>
      </c>
      <c r="D528" t="s">
        <v>206</v>
      </c>
      <c r="E528" t="s">
        <v>31</v>
      </c>
      <c r="F528" s="9">
        <v>210.2</v>
      </c>
      <c r="G528">
        <v>2</v>
      </c>
      <c r="H528" s="9">
        <v>416.2</v>
      </c>
      <c r="I528" t="s">
        <v>25</v>
      </c>
      <c r="J528" s="8">
        <f>SalesTable[[#This Row],[Price]]*SalesTable[[#This Row],[Quanity]]</f>
        <v>420.4</v>
      </c>
      <c r="K528" s="8">
        <f>SalesTable[[#This Row],[Amount]]-SalesTable[[#This Row],[Full Value]]</f>
        <v>-4.1999999999999886</v>
      </c>
    </row>
    <row r="529" spans="1:11" x14ac:dyDescent="0.25">
      <c r="A529" t="s">
        <v>559</v>
      </c>
      <c r="B529" s="1">
        <v>41774</v>
      </c>
      <c r="C529" t="s">
        <v>10</v>
      </c>
      <c r="D529" t="s">
        <v>23</v>
      </c>
      <c r="E529" t="s">
        <v>16</v>
      </c>
      <c r="F529" s="9">
        <v>401.1</v>
      </c>
      <c r="G529">
        <v>2</v>
      </c>
      <c r="H529" s="9">
        <v>770.11</v>
      </c>
      <c r="I529" t="s">
        <v>17</v>
      </c>
      <c r="J529" s="8">
        <f>SalesTable[[#This Row],[Price]]*SalesTable[[#This Row],[Quanity]]</f>
        <v>802.2</v>
      </c>
      <c r="K529" s="8">
        <f>SalesTable[[#This Row],[Amount]]-SalesTable[[#This Row],[Full Value]]</f>
        <v>-32.090000000000032</v>
      </c>
    </row>
    <row r="530" spans="1:11" x14ac:dyDescent="0.25">
      <c r="A530" t="s">
        <v>560</v>
      </c>
      <c r="B530" s="1">
        <v>41775</v>
      </c>
      <c r="C530" t="s">
        <v>33</v>
      </c>
      <c r="D530" t="s">
        <v>11</v>
      </c>
      <c r="E530" t="s">
        <v>24</v>
      </c>
      <c r="F530" s="9">
        <v>102.1</v>
      </c>
      <c r="G530">
        <v>2</v>
      </c>
      <c r="H530" s="9">
        <v>202.16</v>
      </c>
      <c r="I530" t="s">
        <v>25</v>
      </c>
      <c r="J530" s="8">
        <f>SalesTable[[#This Row],[Price]]*SalesTable[[#This Row],[Quanity]]</f>
        <v>204.2</v>
      </c>
      <c r="K530" s="8">
        <f>SalesTable[[#This Row],[Amount]]-SalesTable[[#This Row],[Full Value]]</f>
        <v>-2.039999999999992</v>
      </c>
    </row>
    <row r="531" spans="1:11" x14ac:dyDescent="0.25">
      <c r="A531" t="s">
        <v>561</v>
      </c>
      <c r="B531" s="1">
        <v>41775</v>
      </c>
      <c r="C531" t="s">
        <v>21</v>
      </c>
      <c r="D531" t="s">
        <v>15</v>
      </c>
      <c r="E531" t="s">
        <v>31</v>
      </c>
      <c r="F531" s="9">
        <v>210.2</v>
      </c>
      <c r="G531">
        <v>2</v>
      </c>
      <c r="H531" s="9">
        <v>399.38</v>
      </c>
      <c r="I531" t="s">
        <v>17</v>
      </c>
      <c r="J531" s="8">
        <f>SalesTable[[#This Row],[Price]]*SalesTable[[#This Row],[Quanity]]</f>
        <v>420.4</v>
      </c>
      <c r="K531" s="8">
        <f>SalesTable[[#This Row],[Amount]]-SalesTable[[#This Row],[Full Value]]</f>
        <v>-21.019999999999982</v>
      </c>
    </row>
    <row r="532" spans="1:11" x14ac:dyDescent="0.25">
      <c r="A532" t="s">
        <v>562</v>
      </c>
      <c r="B532" s="1">
        <v>41775</v>
      </c>
      <c r="C532" t="s">
        <v>10</v>
      </c>
      <c r="D532" t="s">
        <v>206</v>
      </c>
      <c r="E532" t="s">
        <v>38</v>
      </c>
      <c r="F532" s="9">
        <v>105.2</v>
      </c>
      <c r="G532">
        <v>1</v>
      </c>
      <c r="H532" s="9">
        <v>99.94</v>
      </c>
      <c r="I532" t="s">
        <v>13</v>
      </c>
      <c r="J532" s="8">
        <f>SalesTable[[#This Row],[Price]]*SalesTable[[#This Row],[Quanity]]</f>
        <v>105.2</v>
      </c>
      <c r="K532" s="8">
        <f>SalesTable[[#This Row],[Amount]]-SalesTable[[#This Row],[Full Value]]</f>
        <v>-5.2600000000000051</v>
      </c>
    </row>
    <row r="533" spans="1:11" x14ac:dyDescent="0.25">
      <c r="A533" t="s">
        <v>563</v>
      </c>
      <c r="B533" s="1">
        <v>41775</v>
      </c>
      <c r="C533" t="s">
        <v>74</v>
      </c>
      <c r="D533" t="s">
        <v>206</v>
      </c>
      <c r="E533" t="s">
        <v>31</v>
      </c>
      <c r="F533" s="9">
        <v>210.2</v>
      </c>
      <c r="G533">
        <v>2</v>
      </c>
      <c r="H533" s="9">
        <v>420.4</v>
      </c>
      <c r="I533" t="s">
        <v>13</v>
      </c>
      <c r="J533" s="8">
        <f>SalesTable[[#This Row],[Price]]*SalesTable[[#This Row],[Quanity]]</f>
        <v>420.4</v>
      </c>
      <c r="K533" s="8">
        <f>SalesTable[[#This Row],[Amount]]-SalesTable[[#This Row],[Full Value]]</f>
        <v>0</v>
      </c>
    </row>
    <row r="534" spans="1:11" x14ac:dyDescent="0.25">
      <c r="A534" t="s">
        <v>564</v>
      </c>
      <c r="B534" s="1">
        <v>41775</v>
      </c>
      <c r="C534" t="s">
        <v>33</v>
      </c>
      <c r="D534" t="s">
        <v>206</v>
      </c>
      <c r="E534" t="s">
        <v>38</v>
      </c>
      <c r="F534" s="9">
        <v>105.2</v>
      </c>
      <c r="G534">
        <v>2</v>
      </c>
      <c r="H534" s="9">
        <v>208.3</v>
      </c>
      <c r="I534" t="s">
        <v>13</v>
      </c>
      <c r="J534" s="8">
        <f>SalesTable[[#This Row],[Price]]*SalesTable[[#This Row],[Quanity]]</f>
        <v>210.4</v>
      </c>
      <c r="K534" s="8">
        <f>SalesTable[[#This Row],[Amount]]-SalesTable[[#This Row],[Full Value]]</f>
        <v>-2.0999999999999943</v>
      </c>
    </row>
    <row r="535" spans="1:11" x14ac:dyDescent="0.25">
      <c r="A535" t="s">
        <v>565</v>
      </c>
      <c r="B535" s="1">
        <v>41776</v>
      </c>
      <c r="C535" t="s">
        <v>10</v>
      </c>
      <c r="D535" t="s">
        <v>11</v>
      </c>
      <c r="E535" t="s">
        <v>31</v>
      </c>
      <c r="F535" s="9">
        <v>210.2</v>
      </c>
      <c r="G535">
        <v>1</v>
      </c>
      <c r="H535" s="9">
        <v>199.69</v>
      </c>
      <c r="I535" t="s">
        <v>25</v>
      </c>
      <c r="J535" s="8">
        <f>SalesTable[[#This Row],[Price]]*SalesTable[[#This Row],[Quanity]]</f>
        <v>210.2</v>
      </c>
      <c r="K535" s="8">
        <f>SalesTable[[#This Row],[Amount]]-SalesTable[[#This Row],[Full Value]]</f>
        <v>-10.509999999999991</v>
      </c>
    </row>
    <row r="536" spans="1:11" x14ac:dyDescent="0.25">
      <c r="A536" t="s">
        <v>566</v>
      </c>
      <c r="B536" s="1">
        <v>41777</v>
      </c>
      <c r="C536" t="s">
        <v>10</v>
      </c>
      <c r="D536" t="s">
        <v>44</v>
      </c>
      <c r="E536" t="s">
        <v>31</v>
      </c>
      <c r="F536" s="9">
        <v>210.2</v>
      </c>
      <c r="G536">
        <v>2</v>
      </c>
      <c r="H536" s="9">
        <v>403.58</v>
      </c>
      <c r="I536" t="s">
        <v>25</v>
      </c>
      <c r="J536" s="8">
        <f>SalesTable[[#This Row],[Price]]*SalesTable[[#This Row],[Quanity]]</f>
        <v>420.4</v>
      </c>
      <c r="K536" s="8">
        <f>SalesTable[[#This Row],[Amount]]-SalesTable[[#This Row],[Full Value]]</f>
        <v>-16.819999999999993</v>
      </c>
    </row>
    <row r="537" spans="1:11" x14ac:dyDescent="0.25">
      <c r="A537" t="s">
        <v>567</v>
      </c>
      <c r="B537" s="1">
        <v>41777</v>
      </c>
      <c r="C537" t="s">
        <v>10</v>
      </c>
      <c r="D537" t="s">
        <v>15</v>
      </c>
      <c r="E537" t="s">
        <v>16</v>
      </c>
      <c r="F537" s="9">
        <v>401.1</v>
      </c>
      <c r="G537">
        <v>2</v>
      </c>
      <c r="H537" s="9">
        <v>802.2</v>
      </c>
      <c r="I537" t="s">
        <v>17</v>
      </c>
      <c r="J537" s="8">
        <f>SalesTable[[#This Row],[Price]]*SalesTable[[#This Row],[Quanity]]</f>
        <v>802.2</v>
      </c>
      <c r="K537" s="8">
        <f>SalesTable[[#This Row],[Amount]]-SalesTable[[#This Row],[Full Value]]</f>
        <v>0</v>
      </c>
    </row>
    <row r="538" spans="1:11" x14ac:dyDescent="0.25">
      <c r="A538" t="s">
        <v>568</v>
      </c>
      <c r="B538" s="1">
        <v>41777</v>
      </c>
      <c r="C538" t="s">
        <v>10</v>
      </c>
      <c r="D538" t="s">
        <v>23</v>
      </c>
      <c r="E538" t="s">
        <v>31</v>
      </c>
      <c r="F538" s="9">
        <v>210.2</v>
      </c>
      <c r="G538">
        <v>2</v>
      </c>
      <c r="H538" s="9">
        <v>390.97</v>
      </c>
      <c r="I538" t="s">
        <v>17</v>
      </c>
      <c r="J538" s="8">
        <f>SalesTable[[#This Row],[Price]]*SalesTable[[#This Row],[Quanity]]</f>
        <v>420.4</v>
      </c>
      <c r="K538" s="8">
        <f>SalesTable[[#This Row],[Amount]]-SalesTable[[#This Row],[Full Value]]</f>
        <v>-29.42999999999995</v>
      </c>
    </row>
    <row r="539" spans="1:11" x14ac:dyDescent="0.25">
      <c r="A539" t="s">
        <v>569</v>
      </c>
      <c r="B539" s="1">
        <v>41778</v>
      </c>
      <c r="C539" t="s">
        <v>10</v>
      </c>
      <c r="D539" t="s">
        <v>15</v>
      </c>
      <c r="E539" t="s">
        <v>19</v>
      </c>
      <c r="F539" s="9">
        <v>300.12</v>
      </c>
      <c r="G539">
        <v>1</v>
      </c>
      <c r="H539" s="9">
        <v>297.12</v>
      </c>
      <c r="I539" t="s">
        <v>13</v>
      </c>
      <c r="J539" s="8">
        <f>SalesTable[[#This Row],[Price]]*SalesTable[[#This Row],[Quanity]]</f>
        <v>300.12</v>
      </c>
      <c r="K539" s="8">
        <f>SalesTable[[#This Row],[Amount]]-SalesTable[[#This Row],[Full Value]]</f>
        <v>-3</v>
      </c>
    </row>
    <row r="540" spans="1:11" x14ac:dyDescent="0.25">
      <c r="A540" t="s">
        <v>570</v>
      </c>
      <c r="B540" s="1">
        <v>41778</v>
      </c>
      <c r="C540" t="s">
        <v>43</v>
      </c>
      <c r="D540" t="s">
        <v>15</v>
      </c>
      <c r="E540" t="s">
        <v>31</v>
      </c>
      <c r="F540" s="9">
        <v>210.2</v>
      </c>
      <c r="G540">
        <v>2</v>
      </c>
      <c r="H540" s="9">
        <v>411.99</v>
      </c>
      <c r="I540" t="s">
        <v>17</v>
      </c>
      <c r="J540" s="8">
        <f>SalesTable[[#This Row],[Price]]*SalesTable[[#This Row],[Quanity]]</f>
        <v>420.4</v>
      </c>
      <c r="K540" s="8">
        <f>SalesTable[[#This Row],[Amount]]-SalesTable[[#This Row],[Full Value]]</f>
        <v>-8.4099999999999682</v>
      </c>
    </row>
    <row r="541" spans="1:11" x14ac:dyDescent="0.25">
      <c r="A541" t="s">
        <v>571</v>
      </c>
      <c r="B541" s="1">
        <v>41778</v>
      </c>
      <c r="C541" t="s">
        <v>10</v>
      </c>
      <c r="D541" t="s">
        <v>206</v>
      </c>
      <c r="E541" t="s">
        <v>16</v>
      </c>
      <c r="F541" s="9">
        <v>401.1</v>
      </c>
      <c r="G541">
        <v>1</v>
      </c>
      <c r="H541" s="9">
        <v>360.99</v>
      </c>
      <c r="I541" t="s">
        <v>25</v>
      </c>
      <c r="J541" s="8">
        <f>SalesTable[[#This Row],[Price]]*SalesTable[[#This Row],[Quanity]]</f>
        <v>401.1</v>
      </c>
      <c r="K541" s="8">
        <f>SalesTable[[#This Row],[Amount]]-SalesTable[[#This Row],[Full Value]]</f>
        <v>-40.110000000000014</v>
      </c>
    </row>
    <row r="542" spans="1:11" x14ac:dyDescent="0.25">
      <c r="A542" t="s">
        <v>572</v>
      </c>
      <c r="B542" s="1">
        <v>41778</v>
      </c>
      <c r="C542" t="s">
        <v>10</v>
      </c>
      <c r="D542" t="s">
        <v>23</v>
      </c>
      <c r="E542" t="s">
        <v>31</v>
      </c>
      <c r="F542" s="9">
        <v>210.2</v>
      </c>
      <c r="G542">
        <v>1</v>
      </c>
      <c r="H542" s="9">
        <v>197.59</v>
      </c>
      <c r="I542" t="s">
        <v>25</v>
      </c>
      <c r="J542" s="8">
        <f>SalesTable[[#This Row],[Price]]*SalesTable[[#This Row],[Quanity]]</f>
        <v>210.2</v>
      </c>
      <c r="K542" s="8">
        <f>SalesTable[[#This Row],[Amount]]-SalesTable[[#This Row],[Full Value]]</f>
        <v>-12.609999999999985</v>
      </c>
    </row>
    <row r="543" spans="1:11" x14ac:dyDescent="0.25">
      <c r="A543" t="s">
        <v>573</v>
      </c>
      <c r="B543" s="1">
        <v>41779</v>
      </c>
      <c r="C543" t="s">
        <v>43</v>
      </c>
      <c r="D543" t="s">
        <v>44</v>
      </c>
      <c r="E543" t="s">
        <v>12</v>
      </c>
      <c r="F543" s="9">
        <v>321.10000000000002</v>
      </c>
      <c r="G543">
        <v>2</v>
      </c>
      <c r="H543" s="9">
        <v>629.36</v>
      </c>
      <c r="I543" t="s">
        <v>13</v>
      </c>
      <c r="J543" s="8">
        <f>SalesTable[[#This Row],[Price]]*SalesTable[[#This Row],[Quanity]]</f>
        <v>642.20000000000005</v>
      </c>
      <c r="K543" s="8">
        <f>SalesTable[[#This Row],[Amount]]-SalesTable[[#This Row],[Full Value]]</f>
        <v>-12.840000000000032</v>
      </c>
    </row>
    <row r="544" spans="1:11" x14ac:dyDescent="0.25">
      <c r="A544" t="s">
        <v>574</v>
      </c>
      <c r="B544" s="1">
        <v>41779</v>
      </c>
      <c r="C544" t="s">
        <v>10</v>
      </c>
      <c r="D544" t="s">
        <v>44</v>
      </c>
      <c r="E544" t="s">
        <v>38</v>
      </c>
      <c r="F544" s="9">
        <v>105.2</v>
      </c>
      <c r="G544">
        <v>1</v>
      </c>
      <c r="H544" s="9">
        <v>103.1</v>
      </c>
      <c r="I544" t="s">
        <v>17</v>
      </c>
      <c r="J544" s="8">
        <f>SalesTable[[#This Row],[Price]]*SalesTable[[#This Row],[Quanity]]</f>
        <v>105.2</v>
      </c>
      <c r="K544" s="8">
        <f>SalesTable[[#This Row],[Amount]]-SalesTable[[#This Row],[Full Value]]</f>
        <v>-2.1000000000000085</v>
      </c>
    </row>
    <row r="545" spans="1:11" x14ac:dyDescent="0.25">
      <c r="A545" t="s">
        <v>575</v>
      </c>
      <c r="B545" s="1">
        <v>41779</v>
      </c>
      <c r="C545" t="s">
        <v>10</v>
      </c>
      <c r="D545" t="s">
        <v>206</v>
      </c>
      <c r="E545" t="s">
        <v>19</v>
      </c>
      <c r="F545" s="9">
        <v>300.12</v>
      </c>
      <c r="G545">
        <v>2</v>
      </c>
      <c r="H545" s="9">
        <v>546.22</v>
      </c>
      <c r="I545" t="s">
        <v>25</v>
      </c>
      <c r="J545" s="8">
        <f>SalesTable[[#This Row],[Price]]*SalesTable[[#This Row],[Quanity]]</f>
        <v>600.24</v>
      </c>
      <c r="K545" s="8">
        <f>SalesTable[[#This Row],[Amount]]-SalesTable[[#This Row],[Full Value]]</f>
        <v>-54.019999999999982</v>
      </c>
    </row>
    <row r="546" spans="1:11" x14ac:dyDescent="0.25">
      <c r="A546" t="s">
        <v>576</v>
      </c>
      <c r="B546" s="1">
        <v>41779</v>
      </c>
      <c r="C546" t="s">
        <v>10</v>
      </c>
      <c r="D546" t="s">
        <v>206</v>
      </c>
      <c r="E546" t="s">
        <v>16</v>
      </c>
      <c r="F546" s="9">
        <v>401.1</v>
      </c>
      <c r="G546">
        <v>2</v>
      </c>
      <c r="H546" s="9">
        <v>738.03</v>
      </c>
      <c r="I546" t="s">
        <v>25</v>
      </c>
      <c r="J546" s="8">
        <f>SalesTable[[#This Row],[Price]]*SalesTable[[#This Row],[Quanity]]</f>
        <v>802.2</v>
      </c>
      <c r="K546" s="8">
        <f>SalesTable[[#This Row],[Amount]]-SalesTable[[#This Row],[Full Value]]</f>
        <v>-64.170000000000073</v>
      </c>
    </row>
    <row r="547" spans="1:11" x14ac:dyDescent="0.25">
      <c r="A547" t="s">
        <v>577</v>
      </c>
      <c r="B547" s="1">
        <v>41779</v>
      </c>
      <c r="C547" t="s">
        <v>10</v>
      </c>
      <c r="D547" t="s">
        <v>206</v>
      </c>
      <c r="E547" t="s">
        <v>38</v>
      </c>
      <c r="F547" s="9">
        <v>105.2</v>
      </c>
      <c r="G547">
        <v>2</v>
      </c>
      <c r="H547" s="9">
        <v>204.09</v>
      </c>
      <c r="I547" t="s">
        <v>13</v>
      </c>
      <c r="J547" s="8">
        <f>SalesTable[[#This Row],[Price]]*SalesTable[[#This Row],[Quanity]]</f>
        <v>210.4</v>
      </c>
      <c r="K547" s="8">
        <f>SalesTable[[#This Row],[Amount]]-SalesTable[[#This Row],[Full Value]]</f>
        <v>-6.3100000000000023</v>
      </c>
    </row>
    <row r="548" spans="1:11" x14ac:dyDescent="0.25">
      <c r="A548" t="s">
        <v>578</v>
      </c>
      <c r="B548" s="1">
        <v>41779</v>
      </c>
      <c r="C548" t="s">
        <v>27</v>
      </c>
      <c r="D548" t="s">
        <v>36</v>
      </c>
      <c r="E548" t="s">
        <v>38</v>
      </c>
      <c r="F548" s="9">
        <v>105.2</v>
      </c>
      <c r="G548">
        <v>2</v>
      </c>
      <c r="H548" s="9">
        <v>206.19</v>
      </c>
      <c r="I548" t="s">
        <v>13</v>
      </c>
      <c r="J548" s="8">
        <f>SalesTable[[#This Row],[Price]]*SalesTable[[#This Row],[Quanity]]</f>
        <v>210.4</v>
      </c>
      <c r="K548" s="8">
        <f>SalesTable[[#This Row],[Amount]]-SalesTable[[#This Row],[Full Value]]</f>
        <v>-4.210000000000008</v>
      </c>
    </row>
    <row r="549" spans="1:11" x14ac:dyDescent="0.25">
      <c r="A549" t="s">
        <v>579</v>
      </c>
      <c r="B549" s="1">
        <v>41780</v>
      </c>
      <c r="C549" t="s">
        <v>10</v>
      </c>
      <c r="D549" t="s">
        <v>11</v>
      </c>
      <c r="E549" t="s">
        <v>24</v>
      </c>
      <c r="F549" s="9">
        <v>102.1</v>
      </c>
      <c r="G549">
        <v>2</v>
      </c>
      <c r="H549" s="9">
        <v>198.07</v>
      </c>
      <c r="I549" t="s">
        <v>17</v>
      </c>
      <c r="J549" s="8">
        <f>SalesTable[[#This Row],[Price]]*SalesTable[[#This Row],[Quanity]]</f>
        <v>204.2</v>
      </c>
      <c r="K549" s="8">
        <f>SalesTable[[#This Row],[Amount]]-SalesTable[[#This Row],[Full Value]]</f>
        <v>-6.1299999999999955</v>
      </c>
    </row>
    <row r="550" spans="1:11" x14ac:dyDescent="0.25">
      <c r="A550" t="s">
        <v>580</v>
      </c>
      <c r="B550" s="1">
        <v>41780</v>
      </c>
      <c r="C550" t="s">
        <v>10</v>
      </c>
      <c r="D550" t="s">
        <v>15</v>
      </c>
      <c r="E550" t="s">
        <v>38</v>
      </c>
      <c r="F550" s="9">
        <v>105.2</v>
      </c>
      <c r="G550">
        <v>2</v>
      </c>
      <c r="H550" s="9">
        <v>189.36</v>
      </c>
      <c r="I550" t="s">
        <v>25</v>
      </c>
      <c r="J550" s="8">
        <f>SalesTable[[#This Row],[Price]]*SalesTable[[#This Row],[Quanity]]</f>
        <v>210.4</v>
      </c>
      <c r="K550" s="8">
        <f>SalesTable[[#This Row],[Amount]]-SalesTable[[#This Row],[Full Value]]</f>
        <v>-21.039999999999992</v>
      </c>
    </row>
    <row r="551" spans="1:11" x14ac:dyDescent="0.25">
      <c r="A551" t="s">
        <v>581</v>
      </c>
      <c r="B551" s="1">
        <v>41780</v>
      </c>
      <c r="C551" t="s">
        <v>74</v>
      </c>
      <c r="D551" t="s">
        <v>206</v>
      </c>
      <c r="E551" t="s">
        <v>31</v>
      </c>
      <c r="F551" s="9">
        <v>210.2</v>
      </c>
      <c r="G551">
        <v>2</v>
      </c>
      <c r="H551" s="9">
        <v>390.97</v>
      </c>
      <c r="I551" t="s">
        <v>13</v>
      </c>
      <c r="J551" s="8">
        <f>SalesTable[[#This Row],[Price]]*SalesTable[[#This Row],[Quanity]]</f>
        <v>420.4</v>
      </c>
      <c r="K551" s="8">
        <f>SalesTable[[#This Row],[Amount]]-SalesTable[[#This Row],[Full Value]]</f>
        <v>-29.42999999999995</v>
      </c>
    </row>
    <row r="552" spans="1:11" x14ac:dyDescent="0.25">
      <c r="A552" t="s">
        <v>582</v>
      </c>
      <c r="B552" s="1">
        <v>41780</v>
      </c>
      <c r="C552" t="s">
        <v>27</v>
      </c>
      <c r="D552" t="s">
        <v>36</v>
      </c>
      <c r="E552" t="s">
        <v>38</v>
      </c>
      <c r="F552" s="9">
        <v>105.2</v>
      </c>
      <c r="G552">
        <v>1</v>
      </c>
      <c r="H552" s="9">
        <v>94.68</v>
      </c>
      <c r="I552" t="s">
        <v>13</v>
      </c>
      <c r="J552" s="8">
        <f>SalesTable[[#This Row],[Price]]*SalesTable[[#This Row],[Quanity]]</f>
        <v>105.2</v>
      </c>
      <c r="K552" s="8">
        <f>SalesTable[[#This Row],[Amount]]-SalesTable[[#This Row],[Full Value]]</f>
        <v>-10.519999999999996</v>
      </c>
    </row>
    <row r="553" spans="1:11" x14ac:dyDescent="0.25">
      <c r="A553" t="s">
        <v>583</v>
      </c>
      <c r="B553" s="1">
        <v>41780</v>
      </c>
      <c r="C553" t="s">
        <v>10</v>
      </c>
      <c r="D553" t="s">
        <v>23</v>
      </c>
      <c r="E553" t="s">
        <v>38</v>
      </c>
      <c r="F553" s="9">
        <v>105.2</v>
      </c>
      <c r="G553">
        <v>1</v>
      </c>
      <c r="H553" s="9">
        <v>105.2</v>
      </c>
      <c r="I553" t="s">
        <v>25</v>
      </c>
      <c r="J553" s="8">
        <f>SalesTable[[#This Row],[Price]]*SalesTable[[#This Row],[Quanity]]</f>
        <v>105.2</v>
      </c>
      <c r="K553" s="8">
        <f>SalesTable[[#This Row],[Amount]]-SalesTable[[#This Row],[Full Value]]</f>
        <v>0</v>
      </c>
    </row>
    <row r="554" spans="1:11" x14ac:dyDescent="0.25">
      <c r="A554" t="s">
        <v>584</v>
      </c>
      <c r="B554" s="1">
        <v>41781</v>
      </c>
      <c r="C554" t="s">
        <v>10</v>
      </c>
      <c r="D554" t="s">
        <v>15</v>
      </c>
      <c r="E554" t="s">
        <v>16</v>
      </c>
      <c r="F554" s="9">
        <v>401.1</v>
      </c>
      <c r="G554">
        <v>2</v>
      </c>
      <c r="H554" s="9">
        <v>746.05</v>
      </c>
      <c r="I554" t="s">
        <v>25</v>
      </c>
      <c r="J554" s="8">
        <f>SalesTable[[#This Row],[Price]]*SalesTable[[#This Row],[Quanity]]</f>
        <v>802.2</v>
      </c>
      <c r="K554" s="8">
        <f>SalesTable[[#This Row],[Amount]]-SalesTable[[#This Row],[Full Value]]</f>
        <v>-56.150000000000091</v>
      </c>
    </row>
    <row r="555" spans="1:11" x14ac:dyDescent="0.25">
      <c r="A555" t="s">
        <v>585</v>
      </c>
      <c r="B555" s="1">
        <v>41781</v>
      </c>
      <c r="C555" t="s">
        <v>106</v>
      </c>
      <c r="D555" t="s">
        <v>15</v>
      </c>
      <c r="E555" t="s">
        <v>38</v>
      </c>
      <c r="F555" s="9">
        <v>105.2</v>
      </c>
      <c r="G555">
        <v>1</v>
      </c>
      <c r="H555" s="9">
        <v>98.89</v>
      </c>
      <c r="I555" t="s">
        <v>13</v>
      </c>
      <c r="J555" s="8">
        <f>SalesTable[[#This Row],[Price]]*SalesTable[[#This Row],[Quanity]]</f>
        <v>105.2</v>
      </c>
      <c r="K555" s="8">
        <f>SalesTable[[#This Row],[Amount]]-SalesTable[[#This Row],[Full Value]]</f>
        <v>-6.3100000000000023</v>
      </c>
    </row>
    <row r="556" spans="1:11" x14ac:dyDescent="0.25">
      <c r="A556" t="s">
        <v>586</v>
      </c>
      <c r="B556" s="1">
        <v>41781</v>
      </c>
      <c r="C556" t="s">
        <v>10</v>
      </c>
      <c r="D556" t="s">
        <v>206</v>
      </c>
      <c r="E556" t="s">
        <v>19</v>
      </c>
      <c r="F556" s="9">
        <v>300.12</v>
      </c>
      <c r="G556">
        <v>2</v>
      </c>
      <c r="H556" s="9">
        <v>540.22</v>
      </c>
      <c r="I556" t="s">
        <v>13</v>
      </c>
      <c r="J556" s="8">
        <f>SalesTable[[#This Row],[Price]]*SalesTable[[#This Row],[Quanity]]</f>
        <v>600.24</v>
      </c>
      <c r="K556" s="8">
        <f>SalesTable[[#This Row],[Amount]]-SalesTable[[#This Row],[Full Value]]</f>
        <v>-60.019999999999982</v>
      </c>
    </row>
    <row r="557" spans="1:11" x14ac:dyDescent="0.25">
      <c r="A557" t="s">
        <v>587</v>
      </c>
      <c r="B557" s="1">
        <v>41781</v>
      </c>
      <c r="C557" t="s">
        <v>10</v>
      </c>
      <c r="D557" t="s">
        <v>206</v>
      </c>
      <c r="E557" t="s">
        <v>19</v>
      </c>
      <c r="F557" s="9">
        <v>300.12</v>
      </c>
      <c r="G557">
        <v>2</v>
      </c>
      <c r="H557" s="9">
        <v>540.22</v>
      </c>
      <c r="I557" t="s">
        <v>25</v>
      </c>
      <c r="J557" s="8">
        <f>SalesTable[[#This Row],[Price]]*SalesTable[[#This Row],[Quanity]]</f>
        <v>600.24</v>
      </c>
      <c r="K557" s="8">
        <f>SalesTable[[#This Row],[Amount]]-SalesTable[[#This Row],[Full Value]]</f>
        <v>-60.019999999999982</v>
      </c>
    </row>
    <row r="558" spans="1:11" x14ac:dyDescent="0.25">
      <c r="A558" t="s">
        <v>588</v>
      </c>
      <c r="B558" s="1">
        <v>41781</v>
      </c>
      <c r="C558" t="s">
        <v>43</v>
      </c>
      <c r="D558" t="s">
        <v>23</v>
      </c>
      <c r="E558" t="s">
        <v>19</v>
      </c>
      <c r="F558" s="9">
        <v>300.12</v>
      </c>
      <c r="G558">
        <v>1</v>
      </c>
      <c r="H558" s="9">
        <v>279.11</v>
      </c>
      <c r="I558" t="s">
        <v>25</v>
      </c>
      <c r="J558" s="8">
        <f>SalesTable[[#This Row],[Price]]*SalesTable[[#This Row],[Quanity]]</f>
        <v>300.12</v>
      </c>
      <c r="K558" s="8">
        <f>SalesTable[[#This Row],[Amount]]-SalesTable[[#This Row],[Full Value]]</f>
        <v>-21.009999999999991</v>
      </c>
    </row>
    <row r="559" spans="1:11" x14ac:dyDescent="0.25">
      <c r="A559" t="s">
        <v>589</v>
      </c>
      <c r="B559" s="1">
        <v>41782</v>
      </c>
      <c r="C559" t="s">
        <v>10</v>
      </c>
      <c r="D559" t="s">
        <v>36</v>
      </c>
      <c r="E559" t="s">
        <v>31</v>
      </c>
      <c r="F559" s="9">
        <v>210.2</v>
      </c>
      <c r="G559">
        <v>1</v>
      </c>
      <c r="H559" s="9">
        <v>193.38</v>
      </c>
      <c r="I559" t="s">
        <v>17</v>
      </c>
      <c r="J559" s="8">
        <f>SalesTable[[#This Row],[Price]]*SalesTable[[#This Row],[Quanity]]</f>
        <v>210.2</v>
      </c>
      <c r="K559" s="8">
        <f>SalesTable[[#This Row],[Amount]]-SalesTable[[#This Row],[Full Value]]</f>
        <v>-16.819999999999993</v>
      </c>
    </row>
    <row r="560" spans="1:11" x14ac:dyDescent="0.25">
      <c r="A560" t="s">
        <v>590</v>
      </c>
      <c r="B560" s="1">
        <v>41783</v>
      </c>
      <c r="C560" t="s">
        <v>43</v>
      </c>
      <c r="D560" t="s">
        <v>11</v>
      </c>
      <c r="E560" t="s">
        <v>24</v>
      </c>
      <c r="F560" s="9">
        <v>102.1</v>
      </c>
      <c r="G560">
        <v>2</v>
      </c>
      <c r="H560" s="9">
        <v>204.2</v>
      </c>
      <c r="I560" t="s">
        <v>25</v>
      </c>
      <c r="J560" s="8">
        <f>SalesTable[[#This Row],[Price]]*SalesTable[[#This Row],[Quanity]]</f>
        <v>204.2</v>
      </c>
      <c r="K560" s="8">
        <f>SalesTable[[#This Row],[Amount]]-SalesTable[[#This Row],[Full Value]]</f>
        <v>0</v>
      </c>
    </row>
    <row r="561" spans="1:11" x14ac:dyDescent="0.25">
      <c r="A561" t="s">
        <v>591</v>
      </c>
      <c r="B561" s="1">
        <v>41783</v>
      </c>
      <c r="C561" t="s">
        <v>10</v>
      </c>
      <c r="D561" t="s">
        <v>11</v>
      </c>
      <c r="E561" t="s">
        <v>19</v>
      </c>
      <c r="F561" s="9">
        <v>300.12</v>
      </c>
      <c r="G561">
        <v>1</v>
      </c>
      <c r="H561" s="9">
        <v>276.11</v>
      </c>
      <c r="I561" t="s">
        <v>25</v>
      </c>
      <c r="J561" s="8">
        <f>SalesTable[[#This Row],[Price]]*SalesTable[[#This Row],[Quanity]]</f>
        <v>300.12</v>
      </c>
      <c r="K561" s="8">
        <f>SalesTable[[#This Row],[Amount]]-SalesTable[[#This Row],[Full Value]]</f>
        <v>-24.009999999999991</v>
      </c>
    </row>
    <row r="562" spans="1:11" x14ac:dyDescent="0.25">
      <c r="A562" t="s">
        <v>592</v>
      </c>
      <c r="B562" s="1">
        <v>41783</v>
      </c>
      <c r="C562" t="s">
        <v>43</v>
      </c>
      <c r="D562" t="s">
        <v>15</v>
      </c>
      <c r="E562" t="s">
        <v>38</v>
      </c>
      <c r="F562" s="9">
        <v>105.2</v>
      </c>
      <c r="G562">
        <v>2</v>
      </c>
      <c r="H562" s="9">
        <v>191.47</v>
      </c>
      <c r="I562" t="s">
        <v>25</v>
      </c>
      <c r="J562" s="8">
        <f>SalesTable[[#This Row],[Price]]*SalesTable[[#This Row],[Quanity]]</f>
        <v>210.4</v>
      </c>
      <c r="K562" s="8">
        <f>SalesTable[[#This Row],[Amount]]-SalesTable[[#This Row],[Full Value]]</f>
        <v>-18.930000000000007</v>
      </c>
    </row>
    <row r="563" spans="1:11" x14ac:dyDescent="0.25">
      <c r="A563" t="s">
        <v>593</v>
      </c>
      <c r="B563" s="1">
        <v>41783</v>
      </c>
      <c r="C563" t="s">
        <v>10</v>
      </c>
      <c r="D563" t="s">
        <v>15</v>
      </c>
      <c r="E563" t="s">
        <v>12</v>
      </c>
      <c r="F563" s="9">
        <v>321.10000000000002</v>
      </c>
      <c r="G563">
        <v>2</v>
      </c>
      <c r="H563" s="9">
        <v>603.66999999999996</v>
      </c>
      <c r="I563" t="s">
        <v>25</v>
      </c>
      <c r="J563" s="8">
        <f>SalesTable[[#This Row],[Price]]*SalesTable[[#This Row],[Quanity]]</f>
        <v>642.20000000000005</v>
      </c>
      <c r="K563" s="8">
        <f>SalesTable[[#This Row],[Amount]]-SalesTable[[#This Row],[Full Value]]</f>
        <v>-38.530000000000086</v>
      </c>
    </row>
    <row r="564" spans="1:11" x14ac:dyDescent="0.25">
      <c r="A564" t="s">
        <v>594</v>
      </c>
      <c r="B564" s="1">
        <v>41783</v>
      </c>
      <c r="C564" t="s">
        <v>10</v>
      </c>
      <c r="D564" t="s">
        <v>206</v>
      </c>
      <c r="E564" t="s">
        <v>31</v>
      </c>
      <c r="F564" s="9">
        <v>210.2</v>
      </c>
      <c r="G564">
        <v>2</v>
      </c>
      <c r="H564" s="9">
        <v>416.2</v>
      </c>
      <c r="I564" t="s">
        <v>25</v>
      </c>
      <c r="J564" s="8">
        <f>SalesTable[[#This Row],[Price]]*SalesTable[[#This Row],[Quanity]]</f>
        <v>420.4</v>
      </c>
      <c r="K564" s="8">
        <f>SalesTable[[#This Row],[Amount]]-SalesTable[[#This Row],[Full Value]]</f>
        <v>-4.1999999999999886</v>
      </c>
    </row>
    <row r="565" spans="1:11" x14ac:dyDescent="0.25">
      <c r="A565" t="s">
        <v>595</v>
      </c>
      <c r="B565" s="1">
        <v>41783</v>
      </c>
      <c r="C565" t="s">
        <v>43</v>
      </c>
      <c r="D565" t="s">
        <v>23</v>
      </c>
      <c r="E565" t="s">
        <v>38</v>
      </c>
      <c r="F565" s="9">
        <v>105.2</v>
      </c>
      <c r="G565">
        <v>1</v>
      </c>
      <c r="H565" s="9">
        <v>99.94</v>
      </c>
      <c r="I565" t="s">
        <v>13</v>
      </c>
      <c r="J565" s="8">
        <f>SalesTable[[#This Row],[Price]]*SalesTable[[#This Row],[Quanity]]</f>
        <v>105.2</v>
      </c>
      <c r="K565" s="8">
        <f>SalesTable[[#This Row],[Amount]]-SalesTable[[#This Row],[Full Value]]</f>
        <v>-5.2600000000000051</v>
      </c>
    </row>
    <row r="566" spans="1:11" x14ac:dyDescent="0.25">
      <c r="A566" t="s">
        <v>596</v>
      </c>
      <c r="B566" s="1">
        <v>41784</v>
      </c>
      <c r="C566" t="s">
        <v>21</v>
      </c>
      <c r="D566" t="s">
        <v>15</v>
      </c>
      <c r="E566" t="s">
        <v>31</v>
      </c>
      <c r="F566" s="9">
        <v>210.2</v>
      </c>
      <c r="G566">
        <v>2</v>
      </c>
      <c r="H566" s="9">
        <v>416.2</v>
      </c>
      <c r="I566" t="s">
        <v>17</v>
      </c>
      <c r="J566" s="8">
        <f>SalesTable[[#This Row],[Price]]*SalesTable[[#This Row],[Quanity]]</f>
        <v>420.4</v>
      </c>
      <c r="K566" s="8">
        <f>SalesTable[[#This Row],[Amount]]-SalesTable[[#This Row],[Full Value]]</f>
        <v>-4.1999999999999886</v>
      </c>
    </row>
    <row r="567" spans="1:11" x14ac:dyDescent="0.25">
      <c r="A567" t="s">
        <v>597</v>
      </c>
      <c r="B567" s="1">
        <v>41784</v>
      </c>
      <c r="C567" t="s">
        <v>27</v>
      </c>
      <c r="D567" t="s">
        <v>15</v>
      </c>
      <c r="E567" t="s">
        <v>16</v>
      </c>
      <c r="F567" s="9">
        <v>401.1</v>
      </c>
      <c r="G567">
        <v>2</v>
      </c>
      <c r="H567" s="9">
        <v>754.07</v>
      </c>
      <c r="I567" t="s">
        <v>13</v>
      </c>
      <c r="J567" s="8">
        <f>SalesTable[[#This Row],[Price]]*SalesTable[[#This Row],[Quanity]]</f>
        <v>802.2</v>
      </c>
      <c r="K567" s="8">
        <f>SalesTable[[#This Row],[Amount]]-SalesTable[[#This Row],[Full Value]]</f>
        <v>-48.129999999999995</v>
      </c>
    </row>
    <row r="568" spans="1:11" x14ac:dyDescent="0.25">
      <c r="A568" t="s">
        <v>598</v>
      </c>
      <c r="B568" s="1">
        <v>41784</v>
      </c>
      <c r="C568" t="s">
        <v>43</v>
      </c>
      <c r="D568" t="s">
        <v>15</v>
      </c>
      <c r="E568" t="s">
        <v>31</v>
      </c>
      <c r="F568" s="9">
        <v>210.2</v>
      </c>
      <c r="G568">
        <v>2</v>
      </c>
      <c r="H568" s="9">
        <v>420.4</v>
      </c>
      <c r="I568" t="s">
        <v>25</v>
      </c>
      <c r="J568" s="8">
        <f>SalesTable[[#This Row],[Price]]*SalesTable[[#This Row],[Quanity]]</f>
        <v>420.4</v>
      </c>
      <c r="K568" s="8">
        <f>SalesTable[[#This Row],[Amount]]-SalesTable[[#This Row],[Full Value]]</f>
        <v>0</v>
      </c>
    </row>
    <row r="569" spans="1:11" x14ac:dyDescent="0.25">
      <c r="A569" t="s">
        <v>599</v>
      </c>
      <c r="B569" s="1">
        <v>41784</v>
      </c>
      <c r="C569" t="s">
        <v>43</v>
      </c>
      <c r="D569" t="s">
        <v>206</v>
      </c>
      <c r="E569" t="s">
        <v>19</v>
      </c>
      <c r="F569" s="9">
        <v>300.12</v>
      </c>
      <c r="G569">
        <v>1</v>
      </c>
      <c r="H569" s="9">
        <v>288.12</v>
      </c>
      <c r="I569" t="s">
        <v>13</v>
      </c>
      <c r="J569" s="8">
        <f>SalesTable[[#This Row],[Price]]*SalesTable[[#This Row],[Quanity]]</f>
        <v>300.12</v>
      </c>
      <c r="K569" s="8">
        <f>SalesTable[[#This Row],[Amount]]-SalesTable[[#This Row],[Full Value]]</f>
        <v>-12</v>
      </c>
    </row>
    <row r="570" spans="1:11" x14ac:dyDescent="0.25">
      <c r="A570" t="s">
        <v>600</v>
      </c>
      <c r="B570" s="1">
        <v>41785</v>
      </c>
      <c r="C570" t="s">
        <v>27</v>
      </c>
      <c r="D570" t="s">
        <v>44</v>
      </c>
      <c r="E570" t="s">
        <v>24</v>
      </c>
      <c r="F570" s="9">
        <v>102.1</v>
      </c>
      <c r="G570">
        <v>1</v>
      </c>
      <c r="H570" s="9">
        <v>102.1</v>
      </c>
      <c r="I570" t="s">
        <v>25</v>
      </c>
      <c r="J570" s="8">
        <f>SalesTable[[#This Row],[Price]]*SalesTable[[#This Row],[Quanity]]</f>
        <v>102.1</v>
      </c>
      <c r="K570" s="8">
        <f>SalesTable[[#This Row],[Amount]]-SalesTable[[#This Row],[Full Value]]</f>
        <v>0</v>
      </c>
    </row>
    <row r="571" spans="1:11" x14ac:dyDescent="0.25">
      <c r="A571" t="s">
        <v>601</v>
      </c>
      <c r="B571" s="1">
        <v>41785</v>
      </c>
      <c r="C571" t="s">
        <v>43</v>
      </c>
      <c r="D571" t="s">
        <v>15</v>
      </c>
      <c r="E571" t="s">
        <v>19</v>
      </c>
      <c r="F571" s="9">
        <v>300.12</v>
      </c>
      <c r="G571">
        <v>1</v>
      </c>
      <c r="H571" s="9">
        <v>279.11</v>
      </c>
      <c r="I571" t="s">
        <v>13</v>
      </c>
      <c r="J571" s="8">
        <f>SalesTable[[#This Row],[Price]]*SalesTable[[#This Row],[Quanity]]</f>
        <v>300.12</v>
      </c>
      <c r="K571" s="8">
        <f>SalesTable[[#This Row],[Amount]]-SalesTable[[#This Row],[Full Value]]</f>
        <v>-21.009999999999991</v>
      </c>
    </row>
    <row r="572" spans="1:11" x14ac:dyDescent="0.25">
      <c r="A572" t="s">
        <v>602</v>
      </c>
      <c r="B572" s="1">
        <v>41785</v>
      </c>
      <c r="C572" t="s">
        <v>10</v>
      </c>
      <c r="D572" t="s">
        <v>15</v>
      </c>
      <c r="E572" t="s">
        <v>24</v>
      </c>
      <c r="F572" s="9">
        <v>102.1</v>
      </c>
      <c r="G572">
        <v>2</v>
      </c>
      <c r="H572" s="9">
        <v>183.78</v>
      </c>
      <c r="I572" t="s">
        <v>13</v>
      </c>
      <c r="J572" s="8">
        <f>SalesTable[[#This Row],[Price]]*SalesTable[[#This Row],[Quanity]]</f>
        <v>204.2</v>
      </c>
      <c r="K572" s="8">
        <f>SalesTable[[#This Row],[Amount]]-SalesTable[[#This Row],[Full Value]]</f>
        <v>-20.419999999999987</v>
      </c>
    </row>
    <row r="573" spans="1:11" x14ac:dyDescent="0.25">
      <c r="A573" t="s">
        <v>603</v>
      </c>
      <c r="B573" s="1">
        <v>41785</v>
      </c>
      <c r="C573" t="s">
        <v>27</v>
      </c>
      <c r="D573" t="s">
        <v>23</v>
      </c>
      <c r="E573" t="s">
        <v>31</v>
      </c>
      <c r="F573" s="9">
        <v>210.2</v>
      </c>
      <c r="G573">
        <v>2</v>
      </c>
      <c r="H573" s="9">
        <v>407.79</v>
      </c>
      <c r="I573" t="s">
        <v>17</v>
      </c>
      <c r="J573" s="8">
        <f>SalesTable[[#This Row],[Price]]*SalesTable[[#This Row],[Quanity]]</f>
        <v>420.4</v>
      </c>
      <c r="K573" s="8">
        <f>SalesTable[[#This Row],[Amount]]-SalesTable[[#This Row],[Full Value]]</f>
        <v>-12.609999999999957</v>
      </c>
    </row>
    <row r="574" spans="1:11" x14ac:dyDescent="0.25">
      <c r="A574" t="s">
        <v>604</v>
      </c>
      <c r="B574" s="1">
        <v>41786</v>
      </c>
      <c r="C574" t="s">
        <v>10</v>
      </c>
      <c r="D574" t="s">
        <v>44</v>
      </c>
      <c r="E574" t="s">
        <v>24</v>
      </c>
      <c r="F574" s="9">
        <v>102.1</v>
      </c>
      <c r="G574">
        <v>2</v>
      </c>
      <c r="H574" s="9">
        <v>198.08</v>
      </c>
      <c r="I574" t="s">
        <v>17</v>
      </c>
      <c r="J574" s="8">
        <f>SalesTable[[#This Row],[Price]]*SalesTable[[#This Row],[Quanity]]</f>
        <v>204.2</v>
      </c>
      <c r="K574" s="8">
        <f>SalesTable[[#This Row],[Amount]]-SalesTable[[#This Row],[Full Value]]</f>
        <v>-6.1199999999999761</v>
      </c>
    </row>
    <row r="575" spans="1:11" x14ac:dyDescent="0.25">
      <c r="A575" t="s">
        <v>605</v>
      </c>
      <c r="B575" s="1">
        <v>41786</v>
      </c>
      <c r="C575" t="s">
        <v>10</v>
      </c>
      <c r="D575" t="s">
        <v>11</v>
      </c>
      <c r="E575" t="s">
        <v>38</v>
      </c>
      <c r="F575" s="9">
        <v>105.2</v>
      </c>
      <c r="G575">
        <v>2</v>
      </c>
      <c r="H575" s="9">
        <v>197.78</v>
      </c>
      <c r="I575" t="s">
        <v>13</v>
      </c>
      <c r="J575" s="8">
        <f>SalesTable[[#This Row],[Price]]*SalesTable[[#This Row],[Quanity]]</f>
        <v>210.4</v>
      </c>
      <c r="K575" s="8">
        <f>SalesTable[[#This Row],[Amount]]-SalesTable[[#This Row],[Full Value]]</f>
        <v>-12.620000000000005</v>
      </c>
    </row>
    <row r="576" spans="1:11" x14ac:dyDescent="0.25">
      <c r="A576" t="s">
        <v>606</v>
      </c>
      <c r="B576" s="1">
        <v>41786</v>
      </c>
      <c r="C576" t="s">
        <v>43</v>
      </c>
      <c r="D576" t="s">
        <v>15</v>
      </c>
      <c r="E576" t="s">
        <v>31</v>
      </c>
      <c r="F576" s="9">
        <v>210.2</v>
      </c>
      <c r="G576">
        <v>1</v>
      </c>
      <c r="H576" s="9">
        <v>195.49</v>
      </c>
      <c r="I576" t="s">
        <v>25</v>
      </c>
      <c r="J576" s="8">
        <f>SalesTable[[#This Row],[Price]]*SalesTable[[#This Row],[Quanity]]</f>
        <v>210.2</v>
      </c>
      <c r="K576" s="8">
        <f>SalesTable[[#This Row],[Amount]]-SalesTable[[#This Row],[Full Value]]</f>
        <v>-14.70999999999998</v>
      </c>
    </row>
    <row r="577" spans="1:11" x14ac:dyDescent="0.25">
      <c r="A577" t="s">
        <v>607</v>
      </c>
      <c r="B577" s="1">
        <v>41787</v>
      </c>
      <c r="C577" t="s">
        <v>43</v>
      </c>
      <c r="D577" t="s">
        <v>11</v>
      </c>
      <c r="E577" t="s">
        <v>12</v>
      </c>
      <c r="F577" s="9">
        <v>321.10000000000002</v>
      </c>
      <c r="G577">
        <v>2</v>
      </c>
      <c r="H577" s="9">
        <v>622.92999999999995</v>
      </c>
      <c r="I577" t="s">
        <v>25</v>
      </c>
      <c r="J577" s="8">
        <f>SalesTable[[#This Row],[Price]]*SalesTable[[#This Row],[Quanity]]</f>
        <v>642.20000000000005</v>
      </c>
      <c r="K577" s="8">
        <f>SalesTable[[#This Row],[Amount]]-SalesTable[[#This Row],[Full Value]]</f>
        <v>-19.270000000000095</v>
      </c>
    </row>
    <row r="578" spans="1:11" x14ac:dyDescent="0.25">
      <c r="A578" t="s">
        <v>608</v>
      </c>
      <c r="B578" s="1">
        <v>41787</v>
      </c>
      <c r="C578" t="s">
        <v>10</v>
      </c>
      <c r="D578" t="s">
        <v>15</v>
      </c>
      <c r="E578" t="s">
        <v>24</v>
      </c>
      <c r="F578" s="9">
        <v>102.1</v>
      </c>
      <c r="G578">
        <v>1</v>
      </c>
      <c r="H578" s="9">
        <v>94.95</v>
      </c>
      <c r="I578" t="s">
        <v>17</v>
      </c>
      <c r="J578" s="8">
        <f>SalesTable[[#This Row],[Price]]*SalesTable[[#This Row],[Quanity]]</f>
        <v>102.1</v>
      </c>
      <c r="K578" s="8">
        <f>SalesTable[[#This Row],[Amount]]-SalesTable[[#This Row],[Full Value]]</f>
        <v>-7.1499999999999915</v>
      </c>
    </row>
    <row r="579" spans="1:11" x14ac:dyDescent="0.25">
      <c r="A579" t="s">
        <v>609</v>
      </c>
      <c r="B579" s="1">
        <v>41787</v>
      </c>
      <c r="C579" t="s">
        <v>43</v>
      </c>
      <c r="D579" t="s">
        <v>15</v>
      </c>
      <c r="E579" t="s">
        <v>31</v>
      </c>
      <c r="F579" s="9">
        <v>210.2</v>
      </c>
      <c r="G579">
        <v>2</v>
      </c>
      <c r="H579" s="9">
        <v>403.58</v>
      </c>
      <c r="I579" t="s">
        <v>17</v>
      </c>
      <c r="J579" s="8">
        <f>SalesTable[[#This Row],[Price]]*SalesTable[[#This Row],[Quanity]]</f>
        <v>420.4</v>
      </c>
      <c r="K579" s="8">
        <f>SalesTable[[#This Row],[Amount]]-SalesTable[[#This Row],[Full Value]]</f>
        <v>-16.819999999999993</v>
      </c>
    </row>
    <row r="580" spans="1:11" x14ac:dyDescent="0.25">
      <c r="A580" t="s">
        <v>610</v>
      </c>
      <c r="B580" s="1">
        <v>41787</v>
      </c>
      <c r="C580" t="s">
        <v>21</v>
      </c>
      <c r="D580" t="s">
        <v>15</v>
      </c>
      <c r="E580" t="s">
        <v>31</v>
      </c>
      <c r="F580" s="9">
        <v>210.2</v>
      </c>
      <c r="G580">
        <v>2</v>
      </c>
      <c r="H580" s="9">
        <v>399.38</v>
      </c>
      <c r="I580" t="s">
        <v>25</v>
      </c>
      <c r="J580" s="8">
        <f>SalesTable[[#This Row],[Price]]*SalesTable[[#This Row],[Quanity]]</f>
        <v>420.4</v>
      </c>
      <c r="K580" s="8">
        <f>SalesTable[[#This Row],[Amount]]-SalesTable[[#This Row],[Full Value]]</f>
        <v>-21.019999999999982</v>
      </c>
    </row>
    <row r="581" spans="1:11" x14ac:dyDescent="0.25">
      <c r="A581" t="s">
        <v>611</v>
      </c>
      <c r="B581" s="1">
        <v>41788</v>
      </c>
      <c r="C581" t="s">
        <v>21</v>
      </c>
      <c r="D581" t="s">
        <v>23</v>
      </c>
      <c r="E581" t="s">
        <v>19</v>
      </c>
      <c r="F581" s="9">
        <v>300.12</v>
      </c>
      <c r="G581">
        <v>2</v>
      </c>
      <c r="H581" s="9">
        <v>546.22</v>
      </c>
      <c r="I581" t="s">
        <v>13</v>
      </c>
      <c r="J581" s="8">
        <f>SalesTable[[#This Row],[Price]]*SalesTable[[#This Row],[Quanity]]</f>
        <v>600.24</v>
      </c>
      <c r="K581" s="8">
        <f>SalesTable[[#This Row],[Amount]]-SalesTable[[#This Row],[Full Value]]</f>
        <v>-54.019999999999982</v>
      </c>
    </row>
    <row r="582" spans="1:11" x14ac:dyDescent="0.25">
      <c r="A582" t="s">
        <v>612</v>
      </c>
      <c r="B582" s="1">
        <v>41788</v>
      </c>
      <c r="C582" t="s">
        <v>27</v>
      </c>
      <c r="D582" t="s">
        <v>23</v>
      </c>
      <c r="E582" t="s">
        <v>24</v>
      </c>
      <c r="F582" s="9">
        <v>102.1</v>
      </c>
      <c r="G582">
        <v>2</v>
      </c>
      <c r="H582" s="9">
        <v>183.78</v>
      </c>
      <c r="I582" t="s">
        <v>13</v>
      </c>
      <c r="J582" s="8">
        <f>SalesTable[[#This Row],[Price]]*SalesTable[[#This Row],[Quanity]]</f>
        <v>204.2</v>
      </c>
      <c r="K582" s="8">
        <f>SalesTable[[#This Row],[Amount]]-SalesTable[[#This Row],[Full Value]]</f>
        <v>-20.419999999999987</v>
      </c>
    </row>
    <row r="583" spans="1:11" x14ac:dyDescent="0.25">
      <c r="A583" t="s">
        <v>613</v>
      </c>
      <c r="B583" s="1">
        <v>41789</v>
      </c>
      <c r="C583" t="s">
        <v>10</v>
      </c>
      <c r="D583" t="s">
        <v>15</v>
      </c>
      <c r="E583" t="s">
        <v>24</v>
      </c>
      <c r="F583" s="9">
        <v>102.1</v>
      </c>
      <c r="G583">
        <v>1</v>
      </c>
      <c r="H583" s="9">
        <v>99.04</v>
      </c>
      <c r="I583" t="s">
        <v>25</v>
      </c>
      <c r="J583" s="8">
        <f>SalesTable[[#This Row],[Price]]*SalesTable[[#This Row],[Quanity]]</f>
        <v>102.1</v>
      </c>
      <c r="K583" s="8">
        <f>SalesTable[[#This Row],[Amount]]-SalesTable[[#This Row],[Full Value]]</f>
        <v>-3.0599999999999881</v>
      </c>
    </row>
    <row r="584" spans="1:11" x14ac:dyDescent="0.25">
      <c r="A584" t="s">
        <v>614</v>
      </c>
      <c r="B584" s="1">
        <v>41789</v>
      </c>
      <c r="C584" t="s">
        <v>10</v>
      </c>
      <c r="D584" t="s">
        <v>15</v>
      </c>
      <c r="E584" t="s">
        <v>31</v>
      </c>
      <c r="F584" s="9">
        <v>210.2</v>
      </c>
      <c r="G584">
        <v>2</v>
      </c>
      <c r="H584" s="9">
        <v>378.36</v>
      </c>
      <c r="I584" t="s">
        <v>13</v>
      </c>
      <c r="J584" s="8">
        <f>SalesTable[[#This Row],[Price]]*SalesTable[[#This Row],[Quanity]]</f>
        <v>420.4</v>
      </c>
      <c r="K584" s="8">
        <f>SalesTable[[#This Row],[Amount]]-SalesTable[[#This Row],[Full Value]]</f>
        <v>-42.039999999999964</v>
      </c>
    </row>
    <row r="585" spans="1:11" x14ac:dyDescent="0.25">
      <c r="A585" t="s">
        <v>615</v>
      </c>
      <c r="B585" s="1">
        <v>41789</v>
      </c>
      <c r="C585" t="s">
        <v>10</v>
      </c>
      <c r="D585" t="s">
        <v>15</v>
      </c>
      <c r="E585" t="s">
        <v>31</v>
      </c>
      <c r="F585" s="9">
        <v>210.2</v>
      </c>
      <c r="G585">
        <v>2</v>
      </c>
      <c r="H585" s="9">
        <v>403.58</v>
      </c>
      <c r="I585" t="s">
        <v>13</v>
      </c>
      <c r="J585" s="8">
        <f>SalesTable[[#This Row],[Price]]*SalesTable[[#This Row],[Quanity]]</f>
        <v>420.4</v>
      </c>
      <c r="K585" s="8">
        <f>SalesTable[[#This Row],[Amount]]-SalesTable[[#This Row],[Full Value]]</f>
        <v>-16.819999999999993</v>
      </c>
    </row>
    <row r="586" spans="1:11" x14ac:dyDescent="0.25">
      <c r="A586" t="s">
        <v>616</v>
      </c>
      <c r="B586" s="1">
        <v>41789</v>
      </c>
      <c r="C586" t="s">
        <v>43</v>
      </c>
      <c r="D586" t="s">
        <v>206</v>
      </c>
      <c r="E586" t="s">
        <v>19</v>
      </c>
      <c r="F586" s="9">
        <v>300.12</v>
      </c>
      <c r="G586">
        <v>2</v>
      </c>
      <c r="H586" s="9">
        <v>546.22</v>
      </c>
      <c r="I586" t="s">
        <v>13</v>
      </c>
      <c r="J586" s="8">
        <f>SalesTable[[#This Row],[Price]]*SalesTable[[#This Row],[Quanity]]</f>
        <v>600.24</v>
      </c>
      <c r="K586" s="8">
        <f>SalesTable[[#This Row],[Amount]]-SalesTable[[#This Row],[Full Value]]</f>
        <v>-54.019999999999982</v>
      </c>
    </row>
    <row r="587" spans="1:11" x14ac:dyDescent="0.25">
      <c r="A587" t="s">
        <v>617</v>
      </c>
      <c r="B587" s="1">
        <v>41789</v>
      </c>
      <c r="C587" t="s">
        <v>224</v>
      </c>
      <c r="D587" t="s">
        <v>36</v>
      </c>
      <c r="E587" t="s">
        <v>16</v>
      </c>
      <c r="F587" s="9">
        <v>401.1</v>
      </c>
      <c r="G587">
        <v>2</v>
      </c>
      <c r="H587" s="9">
        <v>778.13</v>
      </c>
      <c r="I587" t="s">
        <v>25</v>
      </c>
      <c r="J587" s="8">
        <f>SalesTable[[#This Row],[Price]]*SalesTable[[#This Row],[Quanity]]</f>
        <v>802.2</v>
      </c>
      <c r="K587" s="8">
        <f>SalesTable[[#This Row],[Amount]]-SalesTable[[#This Row],[Full Value]]</f>
        <v>-24.07000000000005</v>
      </c>
    </row>
    <row r="588" spans="1:11" x14ac:dyDescent="0.25">
      <c r="A588" t="s">
        <v>618</v>
      </c>
      <c r="B588" s="1">
        <v>41790</v>
      </c>
      <c r="C588" t="s">
        <v>10</v>
      </c>
      <c r="D588" t="s">
        <v>15</v>
      </c>
      <c r="E588" t="s">
        <v>38</v>
      </c>
      <c r="F588" s="9">
        <v>105.2</v>
      </c>
      <c r="G588">
        <v>2</v>
      </c>
      <c r="H588" s="9">
        <v>210.4</v>
      </c>
      <c r="I588" t="s">
        <v>13</v>
      </c>
      <c r="J588" s="8">
        <f>SalesTable[[#This Row],[Price]]*SalesTable[[#This Row],[Quanity]]</f>
        <v>210.4</v>
      </c>
      <c r="K588" s="8">
        <f>SalesTable[[#This Row],[Amount]]-SalesTable[[#This Row],[Full Value]]</f>
        <v>0</v>
      </c>
    </row>
    <row r="589" spans="1:11" x14ac:dyDescent="0.25">
      <c r="A589" t="s">
        <v>619</v>
      </c>
      <c r="B589" s="1">
        <v>41790</v>
      </c>
      <c r="C589" t="s">
        <v>43</v>
      </c>
      <c r="D589" t="s">
        <v>15</v>
      </c>
      <c r="E589" t="s">
        <v>19</v>
      </c>
      <c r="F589" s="9">
        <v>300.12</v>
      </c>
      <c r="G589">
        <v>2</v>
      </c>
      <c r="H589" s="9">
        <v>570.23</v>
      </c>
      <c r="I589" t="s">
        <v>25</v>
      </c>
      <c r="J589" s="8">
        <f>SalesTable[[#This Row],[Price]]*SalesTable[[#This Row],[Quanity]]</f>
        <v>600.24</v>
      </c>
      <c r="K589" s="8">
        <f>SalesTable[[#This Row],[Amount]]-SalesTable[[#This Row],[Full Value]]</f>
        <v>-30.009999999999991</v>
      </c>
    </row>
    <row r="590" spans="1:11" x14ac:dyDescent="0.25">
      <c r="A590" t="s">
        <v>620</v>
      </c>
      <c r="B590" s="1">
        <v>41790</v>
      </c>
      <c r="C590" t="s">
        <v>10</v>
      </c>
      <c r="D590" t="s">
        <v>15</v>
      </c>
      <c r="E590" t="s">
        <v>24</v>
      </c>
      <c r="F590" s="9">
        <v>102.1</v>
      </c>
      <c r="G590">
        <v>1</v>
      </c>
      <c r="H590" s="9">
        <v>98.02</v>
      </c>
      <c r="I590" t="s">
        <v>17</v>
      </c>
      <c r="J590" s="8">
        <f>SalesTable[[#This Row],[Price]]*SalesTable[[#This Row],[Quanity]]</f>
        <v>102.1</v>
      </c>
      <c r="K590" s="8">
        <f>SalesTable[[#This Row],[Amount]]-SalesTable[[#This Row],[Full Value]]</f>
        <v>-4.0799999999999983</v>
      </c>
    </row>
    <row r="591" spans="1:11" x14ac:dyDescent="0.25">
      <c r="A591" t="s">
        <v>621</v>
      </c>
      <c r="B591" s="1">
        <v>41790</v>
      </c>
      <c r="C591" t="s">
        <v>21</v>
      </c>
      <c r="D591" t="s">
        <v>15</v>
      </c>
      <c r="E591" t="s">
        <v>31</v>
      </c>
      <c r="F591" s="9">
        <v>210.2</v>
      </c>
      <c r="G591">
        <v>2</v>
      </c>
      <c r="H591" s="9">
        <v>399.38</v>
      </c>
      <c r="I591" t="s">
        <v>25</v>
      </c>
      <c r="J591" s="8">
        <f>SalesTable[[#This Row],[Price]]*SalesTable[[#This Row],[Quanity]]</f>
        <v>420.4</v>
      </c>
      <c r="K591" s="8">
        <f>SalesTable[[#This Row],[Amount]]-SalesTable[[#This Row],[Full Value]]</f>
        <v>-21.019999999999982</v>
      </c>
    </row>
    <row r="592" spans="1:11" x14ac:dyDescent="0.25">
      <c r="A592" t="s">
        <v>622</v>
      </c>
      <c r="B592" s="1">
        <v>41790</v>
      </c>
      <c r="C592" t="s">
        <v>27</v>
      </c>
      <c r="D592" t="s">
        <v>36</v>
      </c>
      <c r="E592" t="s">
        <v>24</v>
      </c>
      <c r="F592" s="9">
        <v>102.1</v>
      </c>
      <c r="G592">
        <v>2</v>
      </c>
      <c r="H592" s="9">
        <v>183.78</v>
      </c>
      <c r="I592" t="s">
        <v>13</v>
      </c>
      <c r="J592" s="8">
        <f>SalesTable[[#This Row],[Price]]*SalesTable[[#This Row],[Quanity]]</f>
        <v>204.2</v>
      </c>
      <c r="K592" s="8">
        <f>SalesTable[[#This Row],[Amount]]-SalesTable[[#This Row],[Full Value]]</f>
        <v>-20.419999999999987</v>
      </c>
    </row>
    <row r="593" spans="1:11" x14ac:dyDescent="0.25">
      <c r="A593" t="s">
        <v>623</v>
      </c>
      <c r="B593" s="1">
        <v>41791</v>
      </c>
      <c r="C593" t="s">
        <v>10</v>
      </c>
      <c r="D593" t="s">
        <v>15</v>
      </c>
      <c r="E593" t="s">
        <v>38</v>
      </c>
      <c r="F593" s="9">
        <v>105.2</v>
      </c>
      <c r="G593">
        <v>2</v>
      </c>
      <c r="H593" s="9">
        <v>191.46</v>
      </c>
      <c r="I593" t="s">
        <v>25</v>
      </c>
      <c r="J593" s="8">
        <f>SalesTable[[#This Row],[Price]]*SalesTable[[#This Row],[Quanity]]</f>
        <v>210.4</v>
      </c>
      <c r="K593" s="8">
        <f>SalesTable[[#This Row],[Amount]]-SalesTable[[#This Row],[Full Value]]</f>
        <v>-18.939999999999998</v>
      </c>
    </row>
    <row r="594" spans="1:11" x14ac:dyDescent="0.25">
      <c r="A594" t="s">
        <v>624</v>
      </c>
      <c r="B594" s="1">
        <v>41791</v>
      </c>
      <c r="C594" t="s">
        <v>27</v>
      </c>
      <c r="D594" t="s">
        <v>23</v>
      </c>
      <c r="E594" t="s">
        <v>19</v>
      </c>
      <c r="F594" s="9">
        <v>300.12</v>
      </c>
      <c r="G594">
        <v>1</v>
      </c>
      <c r="H594" s="9">
        <v>285.11</v>
      </c>
      <c r="I594" t="s">
        <v>17</v>
      </c>
      <c r="J594" s="8">
        <f>SalesTable[[#This Row],[Price]]*SalesTable[[#This Row],[Quanity]]</f>
        <v>300.12</v>
      </c>
      <c r="K594" s="8">
        <f>SalesTable[[#This Row],[Amount]]-SalesTable[[#This Row],[Full Value]]</f>
        <v>-15.009999999999991</v>
      </c>
    </row>
    <row r="595" spans="1:11" x14ac:dyDescent="0.25">
      <c r="A595" t="s">
        <v>625</v>
      </c>
      <c r="B595" s="1">
        <v>41791</v>
      </c>
      <c r="C595" t="s">
        <v>27</v>
      </c>
      <c r="D595" t="s">
        <v>23</v>
      </c>
      <c r="E595" t="s">
        <v>38</v>
      </c>
      <c r="F595" s="9">
        <v>105.2</v>
      </c>
      <c r="G595">
        <v>2</v>
      </c>
      <c r="H595" s="9">
        <v>193.57</v>
      </c>
      <c r="I595" t="s">
        <v>13</v>
      </c>
      <c r="J595" s="8">
        <f>SalesTable[[#This Row],[Price]]*SalesTable[[#This Row],[Quanity]]</f>
        <v>210.4</v>
      </c>
      <c r="K595" s="8">
        <f>SalesTable[[#This Row],[Amount]]-SalesTable[[#This Row],[Full Value]]</f>
        <v>-16.830000000000013</v>
      </c>
    </row>
    <row r="596" spans="1:11" x14ac:dyDescent="0.25">
      <c r="A596" t="s">
        <v>626</v>
      </c>
      <c r="B596" s="1">
        <v>41792</v>
      </c>
      <c r="C596" t="s">
        <v>10</v>
      </c>
      <c r="D596" t="s">
        <v>206</v>
      </c>
      <c r="E596" t="s">
        <v>19</v>
      </c>
      <c r="F596" s="9">
        <v>300.12</v>
      </c>
      <c r="G596">
        <v>2</v>
      </c>
      <c r="H596" s="9">
        <v>588.24</v>
      </c>
      <c r="I596" t="s">
        <v>25</v>
      </c>
      <c r="J596" s="8">
        <f>SalesTable[[#This Row],[Price]]*SalesTable[[#This Row],[Quanity]]</f>
        <v>600.24</v>
      </c>
      <c r="K596" s="8">
        <f>SalesTable[[#This Row],[Amount]]-SalesTable[[#This Row],[Full Value]]</f>
        <v>-12</v>
      </c>
    </row>
    <row r="597" spans="1:11" x14ac:dyDescent="0.25">
      <c r="A597" t="s">
        <v>627</v>
      </c>
      <c r="B597" s="1">
        <v>41792</v>
      </c>
      <c r="C597" t="s">
        <v>10</v>
      </c>
      <c r="D597" t="s">
        <v>206</v>
      </c>
      <c r="E597" t="s">
        <v>12</v>
      </c>
      <c r="F597" s="9">
        <v>321.10000000000002</v>
      </c>
      <c r="G597">
        <v>2</v>
      </c>
      <c r="H597" s="9">
        <v>642.20000000000005</v>
      </c>
      <c r="I597" t="s">
        <v>25</v>
      </c>
      <c r="J597" s="8">
        <f>SalesTable[[#This Row],[Price]]*SalesTable[[#This Row],[Quanity]]</f>
        <v>642.20000000000005</v>
      </c>
      <c r="K597" s="8">
        <f>SalesTable[[#This Row],[Amount]]-SalesTable[[#This Row],[Full Value]]</f>
        <v>0</v>
      </c>
    </row>
    <row r="598" spans="1:11" x14ac:dyDescent="0.25">
      <c r="A598" t="s">
        <v>628</v>
      </c>
      <c r="B598" s="1">
        <v>41792</v>
      </c>
      <c r="C598" t="s">
        <v>27</v>
      </c>
      <c r="D598" t="s">
        <v>36</v>
      </c>
      <c r="E598" t="s">
        <v>31</v>
      </c>
      <c r="F598" s="9">
        <v>210.2</v>
      </c>
      <c r="G598">
        <v>2</v>
      </c>
      <c r="H598" s="9">
        <v>407.79</v>
      </c>
      <c r="I598" t="s">
        <v>13</v>
      </c>
      <c r="J598" s="8">
        <f>SalesTable[[#This Row],[Price]]*SalesTable[[#This Row],[Quanity]]</f>
        <v>420.4</v>
      </c>
      <c r="K598" s="8">
        <f>SalesTable[[#This Row],[Amount]]-SalesTable[[#This Row],[Full Value]]</f>
        <v>-12.609999999999957</v>
      </c>
    </row>
    <row r="599" spans="1:11" x14ac:dyDescent="0.25">
      <c r="A599" t="s">
        <v>629</v>
      </c>
      <c r="B599" s="1">
        <v>41792</v>
      </c>
      <c r="C599" t="s">
        <v>10</v>
      </c>
      <c r="D599" t="s">
        <v>36</v>
      </c>
      <c r="E599" t="s">
        <v>38</v>
      </c>
      <c r="F599" s="9">
        <v>105.2</v>
      </c>
      <c r="G599">
        <v>2</v>
      </c>
      <c r="H599" s="9">
        <v>206.19</v>
      </c>
      <c r="I599" t="s">
        <v>13</v>
      </c>
      <c r="J599" s="8">
        <f>SalesTable[[#This Row],[Price]]*SalesTable[[#This Row],[Quanity]]</f>
        <v>210.4</v>
      </c>
      <c r="K599" s="8">
        <f>SalesTable[[#This Row],[Amount]]-SalesTable[[#This Row],[Full Value]]</f>
        <v>-4.210000000000008</v>
      </c>
    </row>
    <row r="600" spans="1:11" x14ac:dyDescent="0.25">
      <c r="A600" t="s">
        <v>630</v>
      </c>
      <c r="B600" s="1">
        <v>41792</v>
      </c>
      <c r="C600" t="s">
        <v>10</v>
      </c>
      <c r="D600" t="s">
        <v>23</v>
      </c>
      <c r="E600" t="s">
        <v>38</v>
      </c>
      <c r="F600" s="9">
        <v>105.2</v>
      </c>
      <c r="G600">
        <v>1</v>
      </c>
      <c r="H600" s="9">
        <v>95.73</v>
      </c>
      <c r="I600" t="s">
        <v>25</v>
      </c>
      <c r="J600" s="8">
        <f>SalesTable[[#This Row],[Price]]*SalesTable[[#This Row],[Quanity]]</f>
        <v>105.2</v>
      </c>
      <c r="K600" s="8">
        <f>SalesTable[[#This Row],[Amount]]-SalesTable[[#This Row],[Full Value]]</f>
        <v>-9.4699999999999989</v>
      </c>
    </row>
    <row r="601" spans="1:11" x14ac:dyDescent="0.25">
      <c r="A601" t="s">
        <v>631</v>
      </c>
      <c r="B601" s="1">
        <v>41792</v>
      </c>
      <c r="C601" t="s">
        <v>10</v>
      </c>
      <c r="D601" t="s">
        <v>23</v>
      </c>
      <c r="E601" t="s">
        <v>24</v>
      </c>
      <c r="F601" s="9">
        <v>102.1</v>
      </c>
      <c r="G601">
        <v>2</v>
      </c>
      <c r="H601" s="9">
        <v>191.95</v>
      </c>
      <c r="I601" t="s">
        <v>25</v>
      </c>
      <c r="J601" s="8">
        <f>SalesTable[[#This Row],[Price]]*SalesTable[[#This Row],[Quanity]]</f>
        <v>204.2</v>
      </c>
      <c r="K601" s="8">
        <f>SalesTable[[#This Row],[Amount]]-SalesTable[[#This Row],[Full Value]]</f>
        <v>-12.25</v>
      </c>
    </row>
    <row r="602" spans="1:11" x14ac:dyDescent="0.25">
      <c r="A602" t="s">
        <v>632</v>
      </c>
      <c r="B602" s="1">
        <v>41793</v>
      </c>
      <c r="C602" t="s">
        <v>10</v>
      </c>
      <c r="D602" t="s">
        <v>15</v>
      </c>
      <c r="E602" t="s">
        <v>16</v>
      </c>
      <c r="F602" s="9">
        <v>401.1</v>
      </c>
      <c r="G602">
        <v>2</v>
      </c>
      <c r="H602" s="9">
        <v>794.18</v>
      </c>
      <c r="I602" t="s">
        <v>17</v>
      </c>
      <c r="J602" s="8">
        <f>SalesTable[[#This Row],[Price]]*SalesTable[[#This Row],[Quanity]]</f>
        <v>802.2</v>
      </c>
      <c r="K602" s="8">
        <f>SalesTable[[#This Row],[Amount]]-SalesTable[[#This Row],[Full Value]]</f>
        <v>-8.0200000000000955</v>
      </c>
    </row>
    <row r="603" spans="1:11" x14ac:dyDescent="0.25">
      <c r="A603" t="s">
        <v>633</v>
      </c>
      <c r="B603" s="1">
        <v>41793</v>
      </c>
      <c r="C603" t="s">
        <v>27</v>
      </c>
      <c r="D603" t="s">
        <v>15</v>
      </c>
      <c r="E603" t="s">
        <v>16</v>
      </c>
      <c r="F603" s="9">
        <v>401.1</v>
      </c>
      <c r="G603">
        <v>1</v>
      </c>
      <c r="H603" s="9">
        <v>365</v>
      </c>
      <c r="I603" t="s">
        <v>13</v>
      </c>
      <c r="J603" s="8">
        <f>SalesTable[[#This Row],[Price]]*SalesTable[[#This Row],[Quanity]]</f>
        <v>401.1</v>
      </c>
      <c r="K603" s="8">
        <f>SalesTable[[#This Row],[Amount]]-SalesTable[[#This Row],[Full Value]]</f>
        <v>-36.100000000000023</v>
      </c>
    </row>
    <row r="604" spans="1:11" x14ac:dyDescent="0.25">
      <c r="A604" t="s">
        <v>634</v>
      </c>
      <c r="B604" s="1">
        <v>41793</v>
      </c>
      <c r="C604" t="s">
        <v>10</v>
      </c>
      <c r="D604" t="s">
        <v>15</v>
      </c>
      <c r="E604" t="s">
        <v>24</v>
      </c>
      <c r="F604" s="9">
        <v>102.1</v>
      </c>
      <c r="G604">
        <v>2</v>
      </c>
      <c r="H604" s="9">
        <v>185.82</v>
      </c>
      <c r="I604" t="s">
        <v>17</v>
      </c>
      <c r="J604" s="8">
        <f>SalesTable[[#This Row],[Price]]*SalesTable[[#This Row],[Quanity]]</f>
        <v>204.2</v>
      </c>
      <c r="K604" s="8">
        <f>SalesTable[[#This Row],[Amount]]-SalesTable[[#This Row],[Full Value]]</f>
        <v>-18.379999999999995</v>
      </c>
    </row>
    <row r="605" spans="1:11" x14ac:dyDescent="0.25">
      <c r="A605" t="s">
        <v>635</v>
      </c>
      <c r="B605" s="1">
        <v>41793</v>
      </c>
      <c r="C605" t="s">
        <v>10</v>
      </c>
      <c r="D605" t="s">
        <v>36</v>
      </c>
      <c r="E605" t="s">
        <v>16</v>
      </c>
      <c r="F605" s="9">
        <v>401.1</v>
      </c>
      <c r="G605">
        <v>1</v>
      </c>
      <c r="H605" s="9">
        <v>373.02</v>
      </c>
      <c r="I605" t="s">
        <v>13</v>
      </c>
      <c r="J605" s="8">
        <f>SalesTable[[#This Row],[Price]]*SalesTable[[#This Row],[Quanity]]</f>
        <v>401.1</v>
      </c>
      <c r="K605" s="8">
        <f>SalesTable[[#This Row],[Amount]]-SalesTable[[#This Row],[Full Value]]</f>
        <v>-28.080000000000041</v>
      </c>
    </row>
    <row r="606" spans="1:11" x14ac:dyDescent="0.25">
      <c r="A606" t="s">
        <v>636</v>
      </c>
      <c r="B606" s="1">
        <v>41794</v>
      </c>
      <c r="C606" t="s">
        <v>10</v>
      </c>
      <c r="D606" t="s">
        <v>206</v>
      </c>
      <c r="E606" t="s">
        <v>16</v>
      </c>
      <c r="F606" s="9">
        <v>401.1</v>
      </c>
      <c r="G606">
        <v>2</v>
      </c>
      <c r="H606" s="9">
        <v>762.09</v>
      </c>
      <c r="I606" t="s">
        <v>17</v>
      </c>
      <c r="J606" s="8">
        <f>SalesTable[[#This Row],[Price]]*SalesTable[[#This Row],[Quanity]]</f>
        <v>802.2</v>
      </c>
      <c r="K606" s="8">
        <f>SalesTable[[#This Row],[Amount]]-SalesTable[[#This Row],[Full Value]]</f>
        <v>-40.110000000000014</v>
      </c>
    </row>
    <row r="607" spans="1:11" x14ac:dyDescent="0.25">
      <c r="A607" t="s">
        <v>637</v>
      </c>
      <c r="B607" s="1">
        <v>41794</v>
      </c>
      <c r="C607" t="s">
        <v>27</v>
      </c>
      <c r="D607" t="s">
        <v>23</v>
      </c>
      <c r="E607" t="s">
        <v>38</v>
      </c>
      <c r="F607" s="9">
        <v>105.2</v>
      </c>
      <c r="G607">
        <v>1</v>
      </c>
      <c r="H607" s="9">
        <v>99.94</v>
      </c>
      <c r="I607" t="s">
        <v>25</v>
      </c>
      <c r="J607" s="8">
        <f>SalesTable[[#This Row],[Price]]*SalesTable[[#This Row],[Quanity]]</f>
        <v>105.2</v>
      </c>
      <c r="K607" s="8">
        <f>SalesTable[[#This Row],[Amount]]-SalesTable[[#This Row],[Full Value]]</f>
        <v>-5.2600000000000051</v>
      </c>
    </row>
    <row r="608" spans="1:11" x14ac:dyDescent="0.25">
      <c r="A608" t="s">
        <v>638</v>
      </c>
      <c r="B608" s="1">
        <v>41795</v>
      </c>
      <c r="C608" t="s">
        <v>10</v>
      </c>
      <c r="D608" t="s">
        <v>44</v>
      </c>
      <c r="E608" t="s">
        <v>24</v>
      </c>
      <c r="F608" s="9">
        <v>102.1</v>
      </c>
      <c r="G608">
        <v>2</v>
      </c>
      <c r="H608" s="9">
        <v>196.03</v>
      </c>
      <c r="I608" t="s">
        <v>17</v>
      </c>
      <c r="J608" s="8">
        <f>SalesTable[[#This Row],[Price]]*SalesTable[[#This Row],[Quanity]]</f>
        <v>204.2</v>
      </c>
      <c r="K608" s="8">
        <f>SalesTable[[#This Row],[Amount]]-SalesTable[[#This Row],[Full Value]]</f>
        <v>-8.1699999999999875</v>
      </c>
    </row>
    <row r="609" spans="1:11" x14ac:dyDescent="0.25">
      <c r="A609" t="s">
        <v>639</v>
      </c>
      <c r="B609" s="1">
        <v>41795</v>
      </c>
      <c r="C609" t="s">
        <v>10</v>
      </c>
      <c r="D609" t="s">
        <v>11</v>
      </c>
      <c r="E609" t="s">
        <v>31</v>
      </c>
      <c r="F609" s="9">
        <v>210.2</v>
      </c>
      <c r="G609">
        <v>2</v>
      </c>
      <c r="H609" s="9">
        <v>382.57</v>
      </c>
      <c r="I609" t="s">
        <v>13</v>
      </c>
      <c r="J609" s="8">
        <f>SalesTable[[#This Row],[Price]]*SalesTable[[#This Row],[Quanity]]</f>
        <v>420.4</v>
      </c>
      <c r="K609" s="8">
        <f>SalesTable[[#This Row],[Amount]]-SalesTable[[#This Row],[Full Value]]</f>
        <v>-37.829999999999984</v>
      </c>
    </row>
    <row r="610" spans="1:11" x14ac:dyDescent="0.25">
      <c r="A610" t="s">
        <v>640</v>
      </c>
      <c r="B610" s="1">
        <v>41795</v>
      </c>
      <c r="C610" t="s">
        <v>10</v>
      </c>
      <c r="D610" t="s">
        <v>15</v>
      </c>
      <c r="E610" t="s">
        <v>19</v>
      </c>
      <c r="F610" s="9">
        <v>300.12</v>
      </c>
      <c r="G610">
        <v>2</v>
      </c>
      <c r="H610" s="9">
        <v>540.21</v>
      </c>
      <c r="I610" t="s">
        <v>25</v>
      </c>
      <c r="J610" s="8">
        <f>SalesTable[[#This Row],[Price]]*SalesTable[[#This Row],[Quanity]]</f>
        <v>600.24</v>
      </c>
      <c r="K610" s="8">
        <f>SalesTable[[#This Row],[Amount]]-SalesTable[[#This Row],[Full Value]]</f>
        <v>-60.029999999999973</v>
      </c>
    </row>
    <row r="611" spans="1:11" x14ac:dyDescent="0.25">
      <c r="A611" t="s">
        <v>641</v>
      </c>
      <c r="B611" s="1">
        <v>41795</v>
      </c>
      <c r="C611" t="s">
        <v>43</v>
      </c>
      <c r="D611" t="s">
        <v>15</v>
      </c>
      <c r="E611" t="s">
        <v>16</v>
      </c>
      <c r="F611" s="9">
        <v>401.1</v>
      </c>
      <c r="G611">
        <v>2</v>
      </c>
      <c r="H611" s="9">
        <v>794.18</v>
      </c>
      <c r="I611" t="s">
        <v>17</v>
      </c>
      <c r="J611" s="8">
        <f>SalesTable[[#This Row],[Price]]*SalesTable[[#This Row],[Quanity]]</f>
        <v>802.2</v>
      </c>
      <c r="K611" s="8">
        <f>SalesTable[[#This Row],[Amount]]-SalesTable[[#This Row],[Full Value]]</f>
        <v>-8.0200000000000955</v>
      </c>
    </row>
    <row r="612" spans="1:11" x14ac:dyDescent="0.25">
      <c r="A612" t="s">
        <v>642</v>
      </c>
      <c r="B612" s="1">
        <v>41795</v>
      </c>
      <c r="C612" t="s">
        <v>10</v>
      </c>
      <c r="D612" t="s">
        <v>23</v>
      </c>
      <c r="E612" t="s">
        <v>31</v>
      </c>
      <c r="F612" s="9">
        <v>210.2</v>
      </c>
      <c r="G612">
        <v>2</v>
      </c>
      <c r="H612" s="9">
        <v>403.59</v>
      </c>
      <c r="I612" t="s">
        <v>25</v>
      </c>
      <c r="J612" s="8">
        <f>SalesTable[[#This Row],[Price]]*SalesTable[[#This Row],[Quanity]]</f>
        <v>420.4</v>
      </c>
      <c r="K612" s="8">
        <f>SalesTable[[#This Row],[Amount]]-SalesTable[[#This Row],[Full Value]]</f>
        <v>-16.810000000000002</v>
      </c>
    </row>
    <row r="613" spans="1:11" x14ac:dyDescent="0.25">
      <c r="A613" t="s">
        <v>643</v>
      </c>
      <c r="B613" s="1">
        <v>41795</v>
      </c>
      <c r="C613" t="s">
        <v>10</v>
      </c>
      <c r="D613" t="s">
        <v>23</v>
      </c>
      <c r="E613" t="s">
        <v>19</v>
      </c>
      <c r="F613" s="9">
        <v>300.12</v>
      </c>
      <c r="G613">
        <v>1</v>
      </c>
      <c r="H613" s="9">
        <v>279.11</v>
      </c>
      <c r="I613" t="s">
        <v>25</v>
      </c>
      <c r="J613" s="8">
        <f>SalesTable[[#This Row],[Price]]*SalesTable[[#This Row],[Quanity]]</f>
        <v>300.12</v>
      </c>
      <c r="K613" s="8">
        <f>SalesTable[[#This Row],[Amount]]-SalesTable[[#This Row],[Full Value]]</f>
        <v>-21.009999999999991</v>
      </c>
    </row>
    <row r="614" spans="1:11" x14ac:dyDescent="0.25">
      <c r="A614" t="s">
        <v>644</v>
      </c>
      <c r="B614" s="1">
        <v>41796</v>
      </c>
      <c r="C614" t="s">
        <v>10</v>
      </c>
      <c r="D614" t="s">
        <v>206</v>
      </c>
      <c r="E614" t="s">
        <v>31</v>
      </c>
      <c r="F614" s="9">
        <v>210.2</v>
      </c>
      <c r="G614">
        <v>2</v>
      </c>
      <c r="H614" s="9">
        <v>416.2</v>
      </c>
      <c r="I614" t="s">
        <v>25</v>
      </c>
      <c r="J614" s="8">
        <f>SalesTable[[#This Row],[Price]]*SalesTable[[#This Row],[Quanity]]</f>
        <v>420.4</v>
      </c>
      <c r="K614" s="8">
        <f>SalesTable[[#This Row],[Amount]]-SalesTable[[#This Row],[Full Value]]</f>
        <v>-4.1999999999999886</v>
      </c>
    </row>
    <row r="615" spans="1:11" x14ac:dyDescent="0.25">
      <c r="A615" t="s">
        <v>645</v>
      </c>
      <c r="B615" s="1">
        <v>41796</v>
      </c>
      <c r="C615" t="s">
        <v>10</v>
      </c>
      <c r="D615" t="s">
        <v>206</v>
      </c>
      <c r="E615" t="s">
        <v>38</v>
      </c>
      <c r="F615" s="9">
        <v>105.2</v>
      </c>
      <c r="G615">
        <v>2</v>
      </c>
      <c r="H615" s="9">
        <v>191.46</v>
      </c>
      <c r="I615" t="s">
        <v>13</v>
      </c>
      <c r="J615" s="8">
        <f>SalesTable[[#This Row],[Price]]*SalesTable[[#This Row],[Quanity]]</f>
        <v>210.4</v>
      </c>
      <c r="K615" s="8">
        <f>SalesTable[[#This Row],[Amount]]-SalesTable[[#This Row],[Full Value]]</f>
        <v>-18.939999999999998</v>
      </c>
    </row>
    <row r="616" spans="1:11" x14ac:dyDescent="0.25">
      <c r="A616" t="s">
        <v>646</v>
      </c>
      <c r="B616" s="1">
        <v>41796</v>
      </c>
      <c r="C616" t="s">
        <v>224</v>
      </c>
      <c r="D616" t="s">
        <v>36</v>
      </c>
      <c r="E616" t="s">
        <v>16</v>
      </c>
      <c r="F616" s="9">
        <v>401.1</v>
      </c>
      <c r="G616">
        <v>2</v>
      </c>
      <c r="H616" s="9">
        <v>794.18</v>
      </c>
      <c r="I616" t="s">
        <v>25</v>
      </c>
      <c r="J616" s="8">
        <f>SalesTable[[#This Row],[Price]]*SalesTable[[#This Row],[Quanity]]</f>
        <v>802.2</v>
      </c>
      <c r="K616" s="8">
        <f>SalesTable[[#This Row],[Amount]]-SalesTable[[#This Row],[Full Value]]</f>
        <v>-8.0200000000000955</v>
      </c>
    </row>
    <row r="617" spans="1:11" x14ac:dyDescent="0.25">
      <c r="A617" t="s">
        <v>647</v>
      </c>
      <c r="B617" s="1">
        <v>41796</v>
      </c>
      <c r="C617" t="s">
        <v>27</v>
      </c>
      <c r="D617" t="s">
        <v>23</v>
      </c>
      <c r="E617" t="s">
        <v>31</v>
      </c>
      <c r="F617" s="9">
        <v>210.2</v>
      </c>
      <c r="G617">
        <v>1</v>
      </c>
      <c r="H617" s="9">
        <v>197.59</v>
      </c>
      <c r="I617" t="s">
        <v>17</v>
      </c>
      <c r="J617" s="8">
        <f>SalesTable[[#This Row],[Price]]*SalesTable[[#This Row],[Quanity]]</f>
        <v>210.2</v>
      </c>
      <c r="K617" s="8">
        <f>SalesTable[[#This Row],[Amount]]-SalesTable[[#This Row],[Full Value]]</f>
        <v>-12.609999999999985</v>
      </c>
    </row>
    <row r="618" spans="1:11" x14ac:dyDescent="0.25">
      <c r="A618" t="s">
        <v>648</v>
      </c>
      <c r="B618" s="1">
        <v>41797</v>
      </c>
      <c r="C618" t="s">
        <v>10</v>
      </c>
      <c r="D618" t="s">
        <v>36</v>
      </c>
      <c r="E618" t="s">
        <v>19</v>
      </c>
      <c r="F618" s="9">
        <v>300.12</v>
      </c>
      <c r="G618">
        <v>2</v>
      </c>
      <c r="H618" s="9">
        <v>594.24</v>
      </c>
      <c r="I618" t="s">
        <v>13</v>
      </c>
      <c r="J618" s="8">
        <f>SalesTable[[#This Row],[Price]]*SalesTable[[#This Row],[Quanity]]</f>
        <v>600.24</v>
      </c>
      <c r="K618" s="8">
        <f>SalesTable[[#This Row],[Amount]]-SalesTable[[#This Row],[Full Value]]</f>
        <v>-6</v>
      </c>
    </row>
    <row r="619" spans="1:11" x14ac:dyDescent="0.25">
      <c r="A619" t="s">
        <v>649</v>
      </c>
      <c r="B619" s="1">
        <v>41797</v>
      </c>
      <c r="C619" t="s">
        <v>10</v>
      </c>
      <c r="D619" t="s">
        <v>36</v>
      </c>
      <c r="E619" t="s">
        <v>16</v>
      </c>
      <c r="F619" s="9">
        <v>401.1</v>
      </c>
      <c r="G619">
        <v>2</v>
      </c>
      <c r="H619" s="9">
        <v>770.11</v>
      </c>
      <c r="I619" t="s">
        <v>13</v>
      </c>
      <c r="J619" s="8">
        <f>SalesTable[[#This Row],[Price]]*SalesTable[[#This Row],[Quanity]]</f>
        <v>802.2</v>
      </c>
      <c r="K619" s="8">
        <f>SalesTable[[#This Row],[Amount]]-SalesTable[[#This Row],[Full Value]]</f>
        <v>-32.090000000000032</v>
      </c>
    </row>
    <row r="620" spans="1:11" x14ac:dyDescent="0.25">
      <c r="A620" t="s">
        <v>650</v>
      </c>
      <c r="B620" s="1">
        <v>41797</v>
      </c>
      <c r="C620" t="s">
        <v>10</v>
      </c>
      <c r="D620" t="s">
        <v>23</v>
      </c>
      <c r="E620" t="s">
        <v>12</v>
      </c>
      <c r="F620" s="9">
        <v>321.10000000000002</v>
      </c>
      <c r="G620">
        <v>2</v>
      </c>
      <c r="H620" s="9">
        <v>577.98</v>
      </c>
      <c r="I620" t="s">
        <v>17</v>
      </c>
      <c r="J620" s="8">
        <f>SalesTable[[#This Row],[Price]]*SalesTable[[#This Row],[Quanity]]</f>
        <v>642.20000000000005</v>
      </c>
      <c r="K620" s="8">
        <f>SalesTable[[#This Row],[Amount]]-SalesTable[[#This Row],[Full Value]]</f>
        <v>-64.220000000000027</v>
      </c>
    </row>
    <row r="621" spans="1:11" x14ac:dyDescent="0.25">
      <c r="A621" t="s">
        <v>651</v>
      </c>
      <c r="B621" s="1">
        <v>41798</v>
      </c>
      <c r="C621" t="s">
        <v>10</v>
      </c>
      <c r="D621" t="s">
        <v>15</v>
      </c>
      <c r="E621" t="s">
        <v>19</v>
      </c>
      <c r="F621" s="9">
        <v>300.12</v>
      </c>
      <c r="G621">
        <v>2</v>
      </c>
      <c r="H621" s="9">
        <v>600.24</v>
      </c>
      <c r="I621" t="s">
        <v>25</v>
      </c>
      <c r="J621" s="8">
        <f>SalesTable[[#This Row],[Price]]*SalesTable[[#This Row],[Quanity]]</f>
        <v>600.24</v>
      </c>
      <c r="K621" s="8">
        <f>SalesTable[[#This Row],[Amount]]-SalesTable[[#This Row],[Full Value]]</f>
        <v>0</v>
      </c>
    </row>
    <row r="622" spans="1:11" x14ac:dyDescent="0.25">
      <c r="A622" t="s">
        <v>652</v>
      </c>
      <c r="B622" s="1">
        <v>41798</v>
      </c>
      <c r="C622" t="s">
        <v>10</v>
      </c>
      <c r="D622" t="s">
        <v>36</v>
      </c>
      <c r="E622" t="s">
        <v>19</v>
      </c>
      <c r="F622" s="9">
        <v>300.12</v>
      </c>
      <c r="G622">
        <v>2</v>
      </c>
      <c r="H622" s="9">
        <v>600.24</v>
      </c>
      <c r="I622" t="s">
        <v>13</v>
      </c>
      <c r="J622" s="8">
        <f>SalesTable[[#This Row],[Price]]*SalesTable[[#This Row],[Quanity]]</f>
        <v>600.24</v>
      </c>
      <c r="K622" s="8">
        <f>SalesTable[[#This Row],[Amount]]-SalesTable[[#This Row],[Full Value]]</f>
        <v>0</v>
      </c>
    </row>
    <row r="623" spans="1:11" x14ac:dyDescent="0.25">
      <c r="A623" t="s">
        <v>653</v>
      </c>
      <c r="B623" s="1">
        <v>41798</v>
      </c>
      <c r="C623" t="s">
        <v>21</v>
      </c>
      <c r="D623" t="s">
        <v>23</v>
      </c>
      <c r="E623" t="s">
        <v>31</v>
      </c>
      <c r="F623" s="9">
        <v>210.2</v>
      </c>
      <c r="G623">
        <v>2</v>
      </c>
      <c r="H623" s="9">
        <v>395.18</v>
      </c>
      <c r="I623" t="s">
        <v>13</v>
      </c>
      <c r="J623" s="8">
        <f>SalesTable[[#This Row],[Price]]*SalesTable[[#This Row],[Quanity]]</f>
        <v>420.4</v>
      </c>
      <c r="K623" s="8">
        <f>SalesTable[[#This Row],[Amount]]-SalesTable[[#This Row],[Full Value]]</f>
        <v>-25.21999999999997</v>
      </c>
    </row>
    <row r="624" spans="1:11" x14ac:dyDescent="0.25">
      <c r="A624" t="s">
        <v>654</v>
      </c>
      <c r="B624" s="1">
        <v>41798</v>
      </c>
      <c r="C624" t="s">
        <v>10</v>
      </c>
      <c r="D624" t="s">
        <v>23</v>
      </c>
      <c r="E624" t="s">
        <v>19</v>
      </c>
      <c r="F624" s="9">
        <v>300.12</v>
      </c>
      <c r="G624">
        <v>2</v>
      </c>
      <c r="H624" s="9">
        <v>540.22</v>
      </c>
      <c r="I624" t="s">
        <v>13</v>
      </c>
      <c r="J624" s="8">
        <f>SalesTable[[#This Row],[Price]]*SalesTable[[#This Row],[Quanity]]</f>
        <v>600.24</v>
      </c>
      <c r="K624" s="8">
        <f>SalesTable[[#This Row],[Amount]]-SalesTable[[#This Row],[Full Value]]</f>
        <v>-60.019999999999982</v>
      </c>
    </row>
    <row r="625" spans="1:11" x14ac:dyDescent="0.25">
      <c r="A625" t="s">
        <v>655</v>
      </c>
      <c r="B625" s="1">
        <v>41798</v>
      </c>
      <c r="C625" t="s">
        <v>27</v>
      </c>
      <c r="D625" t="s">
        <v>23</v>
      </c>
      <c r="E625" t="s">
        <v>19</v>
      </c>
      <c r="F625" s="9">
        <v>300.12</v>
      </c>
      <c r="G625">
        <v>2</v>
      </c>
      <c r="H625" s="9">
        <v>594.24</v>
      </c>
      <c r="I625" t="s">
        <v>25</v>
      </c>
      <c r="J625" s="8">
        <f>SalesTable[[#This Row],[Price]]*SalesTable[[#This Row],[Quanity]]</f>
        <v>600.24</v>
      </c>
      <c r="K625" s="8">
        <f>SalesTable[[#This Row],[Amount]]-SalesTable[[#This Row],[Full Value]]</f>
        <v>-6</v>
      </c>
    </row>
    <row r="626" spans="1:11" x14ac:dyDescent="0.25">
      <c r="A626" t="s">
        <v>656</v>
      </c>
      <c r="B626" s="1">
        <v>41799</v>
      </c>
      <c r="C626" t="s">
        <v>33</v>
      </c>
      <c r="D626" t="s">
        <v>44</v>
      </c>
      <c r="E626" t="s">
        <v>31</v>
      </c>
      <c r="F626" s="9">
        <v>210.2</v>
      </c>
      <c r="G626">
        <v>2</v>
      </c>
      <c r="H626" s="9">
        <v>420.4</v>
      </c>
      <c r="I626" t="s">
        <v>13</v>
      </c>
      <c r="J626" s="8">
        <f>SalesTable[[#This Row],[Price]]*SalesTable[[#This Row],[Quanity]]</f>
        <v>420.4</v>
      </c>
      <c r="K626" s="8">
        <f>SalesTable[[#This Row],[Amount]]-SalesTable[[#This Row],[Full Value]]</f>
        <v>0</v>
      </c>
    </row>
    <row r="627" spans="1:11" x14ac:dyDescent="0.25">
      <c r="A627" t="s">
        <v>657</v>
      </c>
      <c r="B627" s="1">
        <v>41799</v>
      </c>
      <c r="C627" t="s">
        <v>10</v>
      </c>
      <c r="D627" t="s">
        <v>206</v>
      </c>
      <c r="E627" t="s">
        <v>38</v>
      </c>
      <c r="F627" s="9">
        <v>105.2</v>
      </c>
      <c r="G627">
        <v>2</v>
      </c>
      <c r="H627" s="9">
        <v>191.46</v>
      </c>
      <c r="I627" t="s">
        <v>17</v>
      </c>
      <c r="J627" s="8">
        <f>SalesTable[[#This Row],[Price]]*SalesTable[[#This Row],[Quanity]]</f>
        <v>210.4</v>
      </c>
      <c r="K627" s="8">
        <f>SalesTable[[#This Row],[Amount]]-SalesTable[[#This Row],[Full Value]]</f>
        <v>-18.939999999999998</v>
      </c>
    </row>
    <row r="628" spans="1:11" x14ac:dyDescent="0.25">
      <c r="A628" t="s">
        <v>658</v>
      </c>
      <c r="B628" s="1">
        <v>41799</v>
      </c>
      <c r="C628" t="s">
        <v>10</v>
      </c>
      <c r="D628" t="s">
        <v>206</v>
      </c>
      <c r="E628" t="s">
        <v>38</v>
      </c>
      <c r="F628" s="9">
        <v>105.2</v>
      </c>
      <c r="G628">
        <v>1</v>
      </c>
      <c r="H628" s="9">
        <v>105.2</v>
      </c>
      <c r="I628" t="s">
        <v>25</v>
      </c>
      <c r="J628" s="8">
        <f>SalesTable[[#This Row],[Price]]*SalesTable[[#This Row],[Quanity]]</f>
        <v>105.2</v>
      </c>
      <c r="K628" s="8">
        <f>SalesTable[[#This Row],[Amount]]-SalesTable[[#This Row],[Full Value]]</f>
        <v>0</v>
      </c>
    </row>
    <row r="629" spans="1:11" x14ac:dyDescent="0.25">
      <c r="A629" t="s">
        <v>659</v>
      </c>
      <c r="B629" s="1">
        <v>41799</v>
      </c>
      <c r="C629" t="s">
        <v>43</v>
      </c>
      <c r="D629" t="s">
        <v>206</v>
      </c>
      <c r="E629" t="s">
        <v>19</v>
      </c>
      <c r="F629" s="9">
        <v>300.12</v>
      </c>
      <c r="G629">
        <v>2</v>
      </c>
      <c r="H629" s="9">
        <v>564.23</v>
      </c>
      <c r="I629" t="s">
        <v>13</v>
      </c>
      <c r="J629" s="8">
        <f>SalesTable[[#This Row],[Price]]*SalesTable[[#This Row],[Quanity]]</f>
        <v>600.24</v>
      </c>
      <c r="K629" s="8">
        <f>SalesTable[[#This Row],[Amount]]-SalesTable[[#This Row],[Full Value]]</f>
        <v>-36.009999999999991</v>
      </c>
    </row>
    <row r="630" spans="1:11" x14ac:dyDescent="0.25">
      <c r="A630" t="s">
        <v>660</v>
      </c>
      <c r="B630" s="1">
        <v>41799</v>
      </c>
      <c r="C630" t="s">
        <v>10</v>
      </c>
      <c r="D630" t="s">
        <v>36</v>
      </c>
      <c r="E630" t="s">
        <v>16</v>
      </c>
      <c r="F630" s="9">
        <v>401.1</v>
      </c>
      <c r="G630">
        <v>2</v>
      </c>
      <c r="H630" s="9">
        <v>770.11</v>
      </c>
      <c r="I630" t="s">
        <v>13</v>
      </c>
      <c r="J630" s="8">
        <f>SalesTable[[#This Row],[Price]]*SalesTable[[#This Row],[Quanity]]</f>
        <v>802.2</v>
      </c>
      <c r="K630" s="8">
        <f>SalesTable[[#This Row],[Amount]]-SalesTable[[#This Row],[Full Value]]</f>
        <v>-32.090000000000032</v>
      </c>
    </row>
    <row r="631" spans="1:11" x14ac:dyDescent="0.25">
      <c r="A631" t="s">
        <v>661</v>
      </c>
      <c r="B631" s="1">
        <v>41800</v>
      </c>
      <c r="C631" t="s">
        <v>43</v>
      </c>
      <c r="D631" t="s">
        <v>11</v>
      </c>
      <c r="E631" t="s">
        <v>24</v>
      </c>
      <c r="F631" s="9">
        <v>102.1</v>
      </c>
      <c r="G631">
        <v>1</v>
      </c>
      <c r="H631" s="9">
        <v>100.06</v>
      </c>
      <c r="I631" t="s">
        <v>25</v>
      </c>
      <c r="J631" s="8">
        <f>SalesTable[[#This Row],[Price]]*SalesTable[[#This Row],[Quanity]]</f>
        <v>102.1</v>
      </c>
      <c r="K631" s="8">
        <f>SalesTable[[#This Row],[Amount]]-SalesTable[[#This Row],[Full Value]]</f>
        <v>-2.039999999999992</v>
      </c>
    </row>
    <row r="632" spans="1:11" x14ac:dyDescent="0.25">
      <c r="A632" t="s">
        <v>662</v>
      </c>
      <c r="B632" s="1">
        <v>41800</v>
      </c>
      <c r="C632" t="s">
        <v>74</v>
      </c>
      <c r="D632" t="s">
        <v>15</v>
      </c>
      <c r="E632" t="s">
        <v>19</v>
      </c>
      <c r="F632" s="9">
        <v>300.12</v>
      </c>
      <c r="G632">
        <v>1</v>
      </c>
      <c r="H632" s="9">
        <v>279.11</v>
      </c>
      <c r="I632" t="s">
        <v>13</v>
      </c>
      <c r="J632" s="8">
        <f>SalesTable[[#This Row],[Price]]*SalesTable[[#This Row],[Quanity]]</f>
        <v>300.12</v>
      </c>
      <c r="K632" s="8">
        <f>SalesTable[[#This Row],[Amount]]-SalesTable[[#This Row],[Full Value]]</f>
        <v>-21.009999999999991</v>
      </c>
    </row>
    <row r="633" spans="1:11" x14ac:dyDescent="0.25">
      <c r="A633" t="s">
        <v>663</v>
      </c>
      <c r="B633" s="1">
        <v>41800</v>
      </c>
      <c r="C633" t="s">
        <v>10</v>
      </c>
      <c r="D633" t="s">
        <v>206</v>
      </c>
      <c r="E633" t="s">
        <v>24</v>
      </c>
      <c r="F633" s="9">
        <v>102.1</v>
      </c>
      <c r="G633">
        <v>2</v>
      </c>
      <c r="H633" s="9">
        <v>200.12</v>
      </c>
      <c r="I633" t="s">
        <v>13</v>
      </c>
      <c r="J633" s="8">
        <f>SalesTable[[#This Row],[Price]]*SalesTable[[#This Row],[Quanity]]</f>
        <v>204.2</v>
      </c>
      <c r="K633" s="8">
        <f>SalesTable[[#This Row],[Amount]]-SalesTable[[#This Row],[Full Value]]</f>
        <v>-4.0799999999999841</v>
      </c>
    </row>
    <row r="634" spans="1:11" x14ac:dyDescent="0.25">
      <c r="A634" t="s">
        <v>664</v>
      </c>
      <c r="B634" s="1">
        <v>41800</v>
      </c>
      <c r="C634" t="s">
        <v>10</v>
      </c>
      <c r="D634" t="s">
        <v>23</v>
      </c>
      <c r="E634" t="s">
        <v>24</v>
      </c>
      <c r="F634" s="9">
        <v>102.1</v>
      </c>
      <c r="G634">
        <v>2</v>
      </c>
      <c r="H634" s="9">
        <v>189.91</v>
      </c>
      <c r="I634" t="s">
        <v>17</v>
      </c>
      <c r="J634" s="8">
        <f>SalesTable[[#This Row],[Price]]*SalesTable[[#This Row],[Quanity]]</f>
        <v>204.2</v>
      </c>
      <c r="K634" s="8">
        <f>SalesTable[[#This Row],[Amount]]-SalesTable[[#This Row],[Full Value]]</f>
        <v>-14.289999999999992</v>
      </c>
    </row>
    <row r="635" spans="1:11" x14ac:dyDescent="0.25">
      <c r="A635" t="s">
        <v>665</v>
      </c>
      <c r="B635" s="1">
        <v>41801</v>
      </c>
      <c r="C635" t="s">
        <v>43</v>
      </c>
      <c r="D635" t="s">
        <v>11</v>
      </c>
      <c r="E635" t="s">
        <v>16</v>
      </c>
      <c r="F635" s="9">
        <v>401.1</v>
      </c>
      <c r="G635">
        <v>2</v>
      </c>
      <c r="H635" s="9">
        <v>802.2</v>
      </c>
      <c r="I635" t="s">
        <v>13</v>
      </c>
      <c r="J635" s="8">
        <f>SalesTable[[#This Row],[Price]]*SalesTable[[#This Row],[Quanity]]</f>
        <v>802.2</v>
      </c>
      <c r="K635" s="8">
        <f>SalesTable[[#This Row],[Amount]]-SalesTable[[#This Row],[Full Value]]</f>
        <v>0</v>
      </c>
    </row>
    <row r="636" spans="1:11" x14ac:dyDescent="0.25">
      <c r="A636" t="s">
        <v>666</v>
      </c>
      <c r="B636" s="1">
        <v>41801</v>
      </c>
      <c r="C636" t="s">
        <v>10</v>
      </c>
      <c r="D636" t="s">
        <v>15</v>
      </c>
      <c r="E636" t="s">
        <v>16</v>
      </c>
      <c r="F636" s="9">
        <v>401.1</v>
      </c>
      <c r="G636">
        <v>1</v>
      </c>
      <c r="H636" s="9">
        <v>401.1</v>
      </c>
      <c r="I636" t="s">
        <v>25</v>
      </c>
      <c r="J636" s="8">
        <f>SalesTable[[#This Row],[Price]]*SalesTable[[#This Row],[Quanity]]</f>
        <v>401.1</v>
      </c>
      <c r="K636" s="8">
        <f>SalesTable[[#This Row],[Amount]]-SalesTable[[#This Row],[Full Value]]</f>
        <v>0</v>
      </c>
    </row>
    <row r="637" spans="1:11" x14ac:dyDescent="0.25">
      <c r="A637" t="s">
        <v>667</v>
      </c>
      <c r="B637" s="1">
        <v>41801</v>
      </c>
      <c r="C637" t="s">
        <v>10</v>
      </c>
      <c r="D637" t="s">
        <v>15</v>
      </c>
      <c r="E637" t="s">
        <v>38</v>
      </c>
      <c r="F637" s="9">
        <v>105.2</v>
      </c>
      <c r="G637">
        <v>2</v>
      </c>
      <c r="H637" s="9">
        <v>197.78</v>
      </c>
      <c r="I637" t="s">
        <v>25</v>
      </c>
      <c r="J637" s="8">
        <f>SalesTable[[#This Row],[Price]]*SalesTable[[#This Row],[Quanity]]</f>
        <v>210.4</v>
      </c>
      <c r="K637" s="8">
        <f>SalesTable[[#This Row],[Amount]]-SalesTable[[#This Row],[Full Value]]</f>
        <v>-12.620000000000005</v>
      </c>
    </row>
    <row r="638" spans="1:11" x14ac:dyDescent="0.25">
      <c r="A638" t="s">
        <v>668</v>
      </c>
      <c r="B638" s="1">
        <v>41801</v>
      </c>
      <c r="C638" t="s">
        <v>10</v>
      </c>
      <c r="D638" t="s">
        <v>15</v>
      </c>
      <c r="E638" t="s">
        <v>19</v>
      </c>
      <c r="F638" s="9">
        <v>300.12</v>
      </c>
      <c r="G638">
        <v>2</v>
      </c>
      <c r="H638" s="9">
        <v>546.22</v>
      </c>
      <c r="I638" t="s">
        <v>17</v>
      </c>
      <c r="J638" s="8">
        <f>SalesTable[[#This Row],[Price]]*SalesTable[[#This Row],[Quanity]]</f>
        <v>600.24</v>
      </c>
      <c r="K638" s="8">
        <f>SalesTable[[#This Row],[Amount]]-SalesTable[[#This Row],[Full Value]]</f>
        <v>-54.019999999999982</v>
      </c>
    </row>
    <row r="639" spans="1:11" x14ac:dyDescent="0.25">
      <c r="A639" t="s">
        <v>669</v>
      </c>
      <c r="B639" s="1">
        <v>41801</v>
      </c>
      <c r="C639" t="s">
        <v>21</v>
      </c>
      <c r="D639" t="s">
        <v>15</v>
      </c>
      <c r="E639" t="s">
        <v>19</v>
      </c>
      <c r="F639" s="9">
        <v>300.12</v>
      </c>
      <c r="G639">
        <v>2</v>
      </c>
      <c r="H639" s="9">
        <v>570.23</v>
      </c>
      <c r="I639" t="s">
        <v>25</v>
      </c>
      <c r="J639" s="8">
        <f>SalesTable[[#This Row],[Price]]*SalesTable[[#This Row],[Quanity]]</f>
        <v>600.24</v>
      </c>
      <c r="K639" s="8">
        <f>SalesTable[[#This Row],[Amount]]-SalesTable[[#This Row],[Full Value]]</f>
        <v>-30.009999999999991</v>
      </c>
    </row>
    <row r="640" spans="1:11" x14ac:dyDescent="0.25">
      <c r="A640" t="s">
        <v>670</v>
      </c>
      <c r="B640" s="1">
        <v>41801</v>
      </c>
      <c r="C640" t="s">
        <v>224</v>
      </c>
      <c r="D640" t="s">
        <v>36</v>
      </c>
      <c r="E640" t="s">
        <v>16</v>
      </c>
      <c r="F640" s="9">
        <v>401.1</v>
      </c>
      <c r="G640">
        <v>2</v>
      </c>
      <c r="H640" s="9">
        <v>746.05</v>
      </c>
      <c r="I640" t="s">
        <v>25</v>
      </c>
      <c r="J640" s="8">
        <f>SalesTable[[#This Row],[Price]]*SalesTable[[#This Row],[Quanity]]</f>
        <v>802.2</v>
      </c>
      <c r="K640" s="8">
        <f>SalesTable[[#This Row],[Amount]]-SalesTable[[#This Row],[Full Value]]</f>
        <v>-56.150000000000091</v>
      </c>
    </row>
    <row r="641" spans="1:11" x14ac:dyDescent="0.25">
      <c r="A641" t="s">
        <v>671</v>
      </c>
      <c r="B641" s="1">
        <v>41801</v>
      </c>
      <c r="C641" t="s">
        <v>27</v>
      </c>
      <c r="D641" t="s">
        <v>36</v>
      </c>
      <c r="E641" t="s">
        <v>31</v>
      </c>
      <c r="F641" s="9">
        <v>210.2</v>
      </c>
      <c r="G641">
        <v>2</v>
      </c>
      <c r="H641" s="9">
        <v>420.4</v>
      </c>
      <c r="I641" t="s">
        <v>17</v>
      </c>
      <c r="J641" s="8">
        <f>SalesTable[[#This Row],[Price]]*SalesTable[[#This Row],[Quanity]]</f>
        <v>420.4</v>
      </c>
      <c r="K641" s="8">
        <f>SalesTable[[#This Row],[Amount]]-SalesTable[[#This Row],[Full Value]]</f>
        <v>0</v>
      </c>
    </row>
    <row r="642" spans="1:11" x14ac:dyDescent="0.25">
      <c r="A642" t="s">
        <v>672</v>
      </c>
      <c r="B642" s="1">
        <v>41801</v>
      </c>
      <c r="C642" t="s">
        <v>43</v>
      </c>
      <c r="D642" t="s">
        <v>23</v>
      </c>
      <c r="E642" t="s">
        <v>19</v>
      </c>
      <c r="F642" s="9">
        <v>300.12</v>
      </c>
      <c r="G642">
        <v>2</v>
      </c>
      <c r="H642" s="9">
        <v>582.24</v>
      </c>
      <c r="I642" t="s">
        <v>13</v>
      </c>
      <c r="J642" s="8">
        <f>SalesTable[[#This Row],[Price]]*SalesTable[[#This Row],[Quanity]]</f>
        <v>600.24</v>
      </c>
      <c r="K642" s="8">
        <f>SalesTable[[#This Row],[Amount]]-SalesTable[[#This Row],[Full Value]]</f>
        <v>-18</v>
      </c>
    </row>
    <row r="643" spans="1:11" x14ac:dyDescent="0.25">
      <c r="A643" t="s">
        <v>673</v>
      </c>
      <c r="B643" s="1">
        <v>41802</v>
      </c>
      <c r="C643" t="s">
        <v>43</v>
      </c>
      <c r="D643" t="s">
        <v>15</v>
      </c>
      <c r="E643" t="s">
        <v>31</v>
      </c>
      <c r="F643" s="9">
        <v>210.2</v>
      </c>
      <c r="G643">
        <v>2</v>
      </c>
      <c r="H643" s="9">
        <v>378.36</v>
      </c>
      <c r="I643" t="s">
        <v>25</v>
      </c>
      <c r="J643" s="8">
        <f>SalesTable[[#This Row],[Price]]*SalesTable[[#This Row],[Quanity]]</f>
        <v>420.4</v>
      </c>
      <c r="K643" s="8">
        <f>SalesTable[[#This Row],[Amount]]-SalesTable[[#This Row],[Full Value]]</f>
        <v>-42.039999999999964</v>
      </c>
    </row>
    <row r="644" spans="1:11" x14ac:dyDescent="0.25">
      <c r="A644" t="s">
        <v>674</v>
      </c>
      <c r="B644" s="1">
        <v>41802</v>
      </c>
      <c r="C644" t="s">
        <v>10</v>
      </c>
      <c r="D644" t="s">
        <v>15</v>
      </c>
      <c r="E644" t="s">
        <v>19</v>
      </c>
      <c r="F644" s="9">
        <v>300.12</v>
      </c>
      <c r="G644">
        <v>1</v>
      </c>
      <c r="H644" s="9">
        <v>285.11</v>
      </c>
      <c r="I644" t="s">
        <v>25</v>
      </c>
      <c r="J644" s="8">
        <f>SalesTable[[#This Row],[Price]]*SalesTable[[#This Row],[Quanity]]</f>
        <v>300.12</v>
      </c>
      <c r="K644" s="8">
        <f>SalesTable[[#This Row],[Amount]]-SalesTable[[#This Row],[Full Value]]</f>
        <v>-15.009999999999991</v>
      </c>
    </row>
    <row r="645" spans="1:11" x14ac:dyDescent="0.25">
      <c r="A645" t="s">
        <v>675</v>
      </c>
      <c r="B645" s="1">
        <v>41802</v>
      </c>
      <c r="C645" t="s">
        <v>10</v>
      </c>
      <c r="D645" t="s">
        <v>15</v>
      </c>
      <c r="E645" t="s">
        <v>31</v>
      </c>
      <c r="F645" s="9">
        <v>210.2</v>
      </c>
      <c r="G645">
        <v>2</v>
      </c>
      <c r="H645" s="9">
        <v>399.38</v>
      </c>
      <c r="I645" t="s">
        <v>17</v>
      </c>
      <c r="J645" s="8">
        <f>SalesTable[[#This Row],[Price]]*SalesTable[[#This Row],[Quanity]]</f>
        <v>420.4</v>
      </c>
      <c r="K645" s="8">
        <f>SalesTable[[#This Row],[Amount]]-SalesTable[[#This Row],[Full Value]]</f>
        <v>-21.019999999999982</v>
      </c>
    </row>
    <row r="646" spans="1:11" x14ac:dyDescent="0.25">
      <c r="A646" t="s">
        <v>676</v>
      </c>
      <c r="B646" s="1">
        <v>41802</v>
      </c>
      <c r="C646" t="s">
        <v>74</v>
      </c>
      <c r="D646" t="s">
        <v>206</v>
      </c>
      <c r="E646" t="s">
        <v>31</v>
      </c>
      <c r="F646" s="9">
        <v>210.2</v>
      </c>
      <c r="G646">
        <v>2</v>
      </c>
      <c r="H646" s="9">
        <v>386.77</v>
      </c>
      <c r="I646" t="s">
        <v>13</v>
      </c>
      <c r="J646" s="8">
        <f>SalesTable[[#This Row],[Price]]*SalesTable[[#This Row],[Quanity]]</f>
        <v>420.4</v>
      </c>
      <c r="K646" s="8">
        <f>SalesTable[[#This Row],[Amount]]-SalesTable[[#This Row],[Full Value]]</f>
        <v>-33.629999999999995</v>
      </c>
    </row>
    <row r="647" spans="1:11" x14ac:dyDescent="0.25">
      <c r="A647" t="s">
        <v>677</v>
      </c>
      <c r="B647" s="1">
        <v>41802</v>
      </c>
      <c r="C647" t="s">
        <v>10</v>
      </c>
      <c r="D647" t="s">
        <v>206</v>
      </c>
      <c r="E647" t="s">
        <v>24</v>
      </c>
      <c r="F647" s="9">
        <v>102.1</v>
      </c>
      <c r="G647">
        <v>2</v>
      </c>
      <c r="H647" s="9">
        <v>185.82</v>
      </c>
      <c r="I647" t="s">
        <v>25</v>
      </c>
      <c r="J647" s="8">
        <f>SalesTable[[#This Row],[Price]]*SalesTable[[#This Row],[Quanity]]</f>
        <v>204.2</v>
      </c>
      <c r="K647" s="8">
        <f>SalesTable[[#This Row],[Amount]]-SalesTable[[#This Row],[Full Value]]</f>
        <v>-18.379999999999995</v>
      </c>
    </row>
    <row r="648" spans="1:11" x14ac:dyDescent="0.25">
      <c r="A648" t="s">
        <v>678</v>
      </c>
      <c r="B648" s="1">
        <v>41802</v>
      </c>
      <c r="C648" t="s">
        <v>27</v>
      </c>
      <c r="D648" t="s">
        <v>206</v>
      </c>
      <c r="E648" t="s">
        <v>19</v>
      </c>
      <c r="F648" s="9">
        <v>300.12</v>
      </c>
      <c r="G648">
        <v>1</v>
      </c>
      <c r="H648" s="9">
        <v>270.11</v>
      </c>
      <c r="I648" t="s">
        <v>25</v>
      </c>
      <c r="J648" s="8">
        <f>SalesTable[[#This Row],[Price]]*SalesTable[[#This Row],[Quanity]]</f>
        <v>300.12</v>
      </c>
      <c r="K648" s="8">
        <f>SalesTable[[#This Row],[Amount]]-SalesTable[[#This Row],[Full Value]]</f>
        <v>-30.009999999999991</v>
      </c>
    </row>
    <row r="649" spans="1:11" x14ac:dyDescent="0.25">
      <c r="A649" t="s">
        <v>679</v>
      </c>
      <c r="B649" s="1">
        <v>41802</v>
      </c>
      <c r="C649" t="s">
        <v>10</v>
      </c>
      <c r="D649" t="s">
        <v>206</v>
      </c>
      <c r="E649" t="s">
        <v>19</v>
      </c>
      <c r="F649" s="9">
        <v>300.12</v>
      </c>
      <c r="G649">
        <v>2</v>
      </c>
      <c r="H649" s="9">
        <v>600.24</v>
      </c>
      <c r="I649" t="s">
        <v>13</v>
      </c>
      <c r="J649" s="8">
        <f>SalesTable[[#This Row],[Price]]*SalesTable[[#This Row],[Quanity]]</f>
        <v>600.24</v>
      </c>
      <c r="K649" s="8">
        <f>SalesTable[[#This Row],[Amount]]-SalesTable[[#This Row],[Full Value]]</f>
        <v>0</v>
      </c>
    </row>
    <row r="650" spans="1:11" x14ac:dyDescent="0.25">
      <c r="A650" t="s">
        <v>680</v>
      </c>
      <c r="B650" s="1">
        <v>41802</v>
      </c>
      <c r="C650" t="s">
        <v>27</v>
      </c>
      <c r="D650" t="s">
        <v>36</v>
      </c>
      <c r="E650" t="s">
        <v>12</v>
      </c>
      <c r="F650" s="9">
        <v>321.10000000000002</v>
      </c>
      <c r="G650">
        <v>2</v>
      </c>
      <c r="H650" s="9">
        <v>610.09</v>
      </c>
      <c r="I650" t="s">
        <v>13</v>
      </c>
      <c r="J650" s="8">
        <f>SalesTable[[#This Row],[Price]]*SalesTable[[#This Row],[Quanity]]</f>
        <v>642.20000000000005</v>
      </c>
      <c r="K650" s="8">
        <f>SalesTable[[#This Row],[Amount]]-SalesTable[[#This Row],[Full Value]]</f>
        <v>-32.110000000000014</v>
      </c>
    </row>
    <row r="651" spans="1:11" x14ac:dyDescent="0.25">
      <c r="A651" t="s">
        <v>681</v>
      </c>
      <c r="B651" s="1">
        <v>41802</v>
      </c>
      <c r="C651" t="s">
        <v>27</v>
      </c>
      <c r="D651" t="s">
        <v>23</v>
      </c>
      <c r="E651" t="s">
        <v>16</v>
      </c>
      <c r="F651" s="9">
        <v>401.1</v>
      </c>
      <c r="G651">
        <v>1</v>
      </c>
      <c r="H651" s="9">
        <v>389.07</v>
      </c>
      <c r="I651" t="s">
        <v>13</v>
      </c>
      <c r="J651" s="8">
        <f>SalesTable[[#This Row],[Price]]*SalesTable[[#This Row],[Quanity]]</f>
        <v>401.1</v>
      </c>
      <c r="K651" s="8">
        <f>SalesTable[[#This Row],[Amount]]-SalesTable[[#This Row],[Full Value]]</f>
        <v>-12.03000000000003</v>
      </c>
    </row>
    <row r="652" spans="1:11" x14ac:dyDescent="0.25">
      <c r="A652" t="s">
        <v>682</v>
      </c>
      <c r="B652" s="1">
        <v>41803</v>
      </c>
      <c r="C652" t="s">
        <v>10</v>
      </c>
      <c r="D652" t="s">
        <v>15</v>
      </c>
      <c r="E652" t="s">
        <v>31</v>
      </c>
      <c r="F652" s="9">
        <v>210.2</v>
      </c>
      <c r="G652">
        <v>2</v>
      </c>
      <c r="H652" s="9">
        <v>386.77</v>
      </c>
      <c r="I652" t="s">
        <v>25</v>
      </c>
      <c r="J652" s="8">
        <f>SalesTable[[#This Row],[Price]]*SalesTable[[#This Row],[Quanity]]</f>
        <v>420.4</v>
      </c>
      <c r="K652" s="8">
        <f>SalesTable[[#This Row],[Amount]]-SalesTable[[#This Row],[Full Value]]</f>
        <v>-33.629999999999995</v>
      </c>
    </row>
    <row r="653" spans="1:11" x14ac:dyDescent="0.25">
      <c r="A653" t="s">
        <v>683</v>
      </c>
      <c r="B653" s="1">
        <v>41803</v>
      </c>
      <c r="C653" t="s">
        <v>27</v>
      </c>
      <c r="D653" t="s">
        <v>23</v>
      </c>
      <c r="E653" t="s">
        <v>31</v>
      </c>
      <c r="F653" s="9">
        <v>210.2</v>
      </c>
      <c r="G653">
        <v>2</v>
      </c>
      <c r="H653" s="9">
        <v>395.18</v>
      </c>
      <c r="I653" t="s">
        <v>25</v>
      </c>
      <c r="J653" s="8">
        <f>SalesTable[[#This Row],[Price]]*SalesTable[[#This Row],[Quanity]]</f>
        <v>420.4</v>
      </c>
      <c r="K653" s="8">
        <f>SalesTable[[#This Row],[Amount]]-SalesTable[[#This Row],[Full Value]]</f>
        <v>-25.21999999999997</v>
      </c>
    </row>
    <row r="654" spans="1:11" x14ac:dyDescent="0.25">
      <c r="A654" t="s">
        <v>684</v>
      </c>
      <c r="B654" s="1">
        <v>41803</v>
      </c>
      <c r="C654" t="s">
        <v>27</v>
      </c>
      <c r="D654" t="s">
        <v>23</v>
      </c>
      <c r="E654" t="s">
        <v>24</v>
      </c>
      <c r="F654" s="9">
        <v>102.1</v>
      </c>
      <c r="G654">
        <v>2</v>
      </c>
      <c r="H654" s="9">
        <v>191.95</v>
      </c>
      <c r="I654" t="s">
        <v>13</v>
      </c>
      <c r="J654" s="8">
        <f>SalesTable[[#This Row],[Price]]*SalesTable[[#This Row],[Quanity]]</f>
        <v>204.2</v>
      </c>
      <c r="K654" s="8">
        <f>SalesTable[[#This Row],[Amount]]-SalesTable[[#This Row],[Full Value]]</f>
        <v>-12.25</v>
      </c>
    </row>
    <row r="655" spans="1:11" x14ac:dyDescent="0.25">
      <c r="A655" t="s">
        <v>685</v>
      </c>
      <c r="B655" s="1">
        <v>41804</v>
      </c>
      <c r="C655" t="s">
        <v>33</v>
      </c>
      <c r="D655" t="s">
        <v>11</v>
      </c>
      <c r="E655" t="s">
        <v>24</v>
      </c>
      <c r="F655" s="9">
        <v>102.1</v>
      </c>
      <c r="G655">
        <v>1</v>
      </c>
      <c r="H655" s="9">
        <v>101.08</v>
      </c>
      <c r="I655" t="s">
        <v>25</v>
      </c>
      <c r="J655" s="8">
        <f>SalesTable[[#This Row],[Price]]*SalesTable[[#This Row],[Quanity]]</f>
        <v>102.1</v>
      </c>
      <c r="K655" s="8">
        <f>SalesTable[[#This Row],[Amount]]-SalesTable[[#This Row],[Full Value]]</f>
        <v>-1.019999999999996</v>
      </c>
    </row>
    <row r="656" spans="1:11" x14ac:dyDescent="0.25">
      <c r="A656" t="s">
        <v>686</v>
      </c>
      <c r="B656" s="1">
        <v>41804</v>
      </c>
      <c r="C656" t="s">
        <v>21</v>
      </c>
      <c r="D656" t="s">
        <v>15</v>
      </c>
      <c r="E656" t="s">
        <v>38</v>
      </c>
      <c r="F656" s="9">
        <v>105.2</v>
      </c>
      <c r="G656">
        <v>2</v>
      </c>
      <c r="H656" s="9">
        <v>204.09</v>
      </c>
      <c r="I656" t="s">
        <v>25</v>
      </c>
      <c r="J656" s="8">
        <f>SalesTable[[#This Row],[Price]]*SalesTable[[#This Row],[Quanity]]</f>
        <v>210.4</v>
      </c>
      <c r="K656" s="8">
        <f>SalesTable[[#This Row],[Amount]]-SalesTable[[#This Row],[Full Value]]</f>
        <v>-6.3100000000000023</v>
      </c>
    </row>
    <row r="657" spans="1:11" x14ac:dyDescent="0.25">
      <c r="A657" t="s">
        <v>687</v>
      </c>
      <c r="B657" s="1">
        <v>41804</v>
      </c>
      <c r="C657" t="s">
        <v>27</v>
      </c>
      <c r="D657" t="s">
        <v>36</v>
      </c>
      <c r="E657" t="s">
        <v>38</v>
      </c>
      <c r="F657" s="9">
        <v>105.2</v>
      </c>
      <c r="G657">
        <v>2</v>
      </c>
      <c r="H657" s="9">
        <v>197.78</v>
      </c>
      <c r="I657" t="s">
        <v>13</v>
      </c>
      <c r="J657" s="8">
        <f>SalesTable[[#This Row],[Price]]*SalesTable[[#This Row],[Quanity]]</f>
        <v>210.4</v>
      </c>
      <c r="K657" s="8">
        <f>SalesTable[[#This Row],[Amount]]-SalesTable[[#This Row],[Full Value]]</f>
        <v>-12.620000000000005</v>
      </c>
    </row>
    <row r="658" spans="1:11" x14ac:dyDescent="0.25">
      <c r="A658" t="s">
        <v>688</v>
      </c>
      <c r="B658" s="1">
        <v>41804</v>
      </c>
      <c r="C658" t="s">
        <v>27</v>
      </c>
      <c r="D658" t="s">
        <v>23</v>
      </c>
      <c r="E658" t="s">
        <v>31</v>
      </c>
      <c r="F658" s="9">
        <v>210.2</v>
      </c>
      <c r="G658">
        <v>1</v>
      </c>
      <c r="H658" s="9">
        <v>201.79</v>
      </c>
      <c r="I658" t="s">
        <v>25</v>
      </c>
      <c r="J658" s="8">
        <f>SalesTable[[#This Row],[Price]]*SalesTable[[#This Row],[Quanity]]</f>
        <v>210.2</v>
      </c>
      <c r="K658" s="8">
        <f>SalesTable[[#This Row],[Amount]]-SalesTable[[#This Row],[Full Value]]</f>
        <v>-8.4099999999999966</v>
      </c>
    </row>
    <row r="659" spans="1:11" x14ac:dyDescent="0.25">
      <c r="A659" t="s">
        <v>689</v>
      </c>
      <c r="B659" s="1">
        <v>41804</v>
      </c>
      <c r="C659" t="s">
        <v>10</v>
      </c>
      <c r="D659" t="s">
        <v>23</v>
      </c>
      <c r="E659" t="s">
        <v>12</v>
      </c>
      <c r="F659" s="9">
        <v>321.10000000000002</v>
      </c>
      <c r="G659">
        <v>2</v>
      </c>
      <c r="H659" s="9">
        <v>597.25</v>
      </c>
      <c r="I659" t="s">
        <v>17</v>
      </c>
      <c r="J659" s="8">
        <f>SalesTable[[#This Row],[Price]]*SalesTable[[#This Row],[Quanity]]</f>
        <v>642.20000000000005</v>
      </c>
      <c r="K659" s="8">
        <f>SalesTable[[#This Row],[Amount]]-SalesTable[[#This Row],[Full Value]]</f>
        <v>-44.950000000000045</v>
      </c>
    </row>
    <row r="660" spans="1:11" x14ac:dyDescent="0.25">
      <c r="A660" t="s">
        <v>690</v>
      </c>
      <c r="B660" s="1">
        <v>41805</v>
      </c>
      <c r="C660" t="s">
        <v>10</v>
      </c>
      <c r="D660" t="s">
        <v>15</v>
      </c>
      <c r="E660" t="s">
        <v>19</v>
      </c>
      <c r="F660" s="9">
        <v>300.12</v>
      </c>
      <c r="G660">
        <v>2</v>
      </c>
      <c r="H660" s="9">
        <v>576.23</v>
      </c>
      <c r="I660" t="s">
        <v>25</v>
      </c>
      <c r="J660" s="8">
        <f>SalesTable[[#This Row],[Price]]*SalesTable[[#This Row],[Quanity]]</f>
        <v>600.24</v>
      </c>
      <c r="K660" s="8">
        <f>SalesTable[[#This Row],[Amount]]-SalesTable[[#This Row],[Full Value]]</f>
        <v>-24.009999999999991</v>
      </c>
    </row>
    <row r="661" spans="1:11" x14ac:dyDescent="0.25">
      <c r="A661" t="s">
        <v>691</v>
      </c>
      <c r="B661" s="1">
        <v>41805</v>
      </c>
      <c r="C661" t="s">
        <v>10</v>
      </c>
      <c r="D661" t="s">
        <v>23</v>
      </c>
      <c r="E661" t="s">
        <v>19</v>
      </c>
      <c r="F661" s="9">
        <v>300.12</v>
      </c>
      <c r="G661">
        <v>2</v>
      </c>
      <c r="H661" s="9">
        <v>576.23</v>
      </c>
      <c r="I661" t="s">
        <v>13</v>
      </c>
      <c r="J661" s="8">
        <f>SalesTable[[#This Row],[Price]]*SalesTable[[#This Row],[Quanity]]</f>
        <v>600.24</v>
      </c>
      <c r="K661" s="8">
        <f>SalesTable[[#This Row],[Amount]]-SalesTable[[#This Row],[Full Value]]</f>
        <v>-24.009999999999991</v>
      </c>
    </row>
    <row r="662" spans="1:11" x14ac:dyDescent="0.25">
      <c r="A662" t="s">
        <v>692</v>
      </c>
      <c r="B662" s="1">
        <v>41805</v>
      </c>
      <c r="C662" t="s">
        <v>10</v>
      </c>
      <c r="D662" t="s">
        <v>23</v>
      </c>
      <c r="E662" t="s">
        <v>16</v>
      </c>
      <c r="F662" s="9">
        <v>401.1</v>
      </c>
      <c r="G662">
        <v>2</v>
      </c>
      <c r="H662" s="9">
        <v>746.05</v>
      </c>
      <c r="I662" t="s">
        <v>17</v>
      </c>
      <c r="J662" s="8">
        <f>SalesTable[[#This Row],[Price]]*SalesTable[[#This Row],[Quanity]]</f>
        <v>802.2</v>
      </c>
      <c r="K662" s="8">
        <f>SalesTable[[#This Row],[Amount]]-SalesTable[[#This Row],[Full Value]]</f>
        <v>-56.150000000000091</v>
      </c>
    </row>
    <row r="663" spans="1:11" x14ac:dyDescent="0.25">
      <c r="A663" t="s">
        <v>693</v>
      </c>
      <c r="B663" s="1">
        <v>41805</v>
      </c>
      <c r="C663" t="s">
        <v>27</v>
      </c>
      <c r="D663" t="s">
        <v>23</v>
      </c>
      <c r="E663" t="s">
        <v>38</v>
      </c>
      <c r="F663" s="9">
        <v>105.2</v>
      </c>
      <c r="G663">
        <v>2</v>
      </c>
      <c r="H663" s="9">
        <v>191.47</v>
      </c>
      <c r="I663" t="s">
        <v>13</v>
      </c>
      <c r="J663" s="8">
        <f>SalesTable[[#This Row],[Price]]*SalesTable[[#This Row],[Quanity]]</f>
        <v>210.4</v>
      </c>
      <c r="K663" s="8">
        <f>SalesTable[[#This Row],[Amount]]-SalesTable[[#This Row],[Full Value]]</f>
        <v>-18.930000000000007</v>
      </c>
    </row>
    <row r="664" spans="1:11" x14ac:dyDescent="0.25">
      <c r="A664" t="s">
        <v>694</v>
      </c>
      <c r="B664" s="1">
        <v>41806</v>
      </c>
      <c r="C664" t="s">
        <v>43</v>
      </c>
      <c r="D664" t="s">
        <v>15</v>
      </c>
      <c r="E664" t="s">
        <v>16</v>
      </c>
      <c r="F664" s="9">
        <v>401.1</v>
      </c>
      <c r="G664">
        <v>1</v>
      </c>
      <c r="H664" s="9">
        <v>369.01</v>
      </c>
      <c r="I664" t="s">
        <v>17</v>
      </c>
      <c r="J664" s="8">
        <f>SalesTable[[#This Row],[Price]]*SalesTable[[#This Row],[Quanity]]</f>
        <v>401.1</v>
      </c>
      <c r="K664" s="8">
        <f>SalesTable[[#This Row],[Amount]]-SalesTable[[#This Row],[Full Value]]</f>
        <v>-32.090000000000032</v>
      </c>
    </row>
    <row r="665" spans="1:11" x14ac:dyDescent="0.25">
      <c r="A665" t="s">
        <v>695</v>
      </c>
      <c r="B665" s="1">
        <v>41806</v>
      </c>
      <c r="C665" t="s">
        <v>10</v>
      </c>
      <c r="D665" t="s">
        <v>23</v>
      </c>
      <c r="E665" t="s">
        <v>19</v>
      </c>
      <c r="F665" s="9">
        <v>300.12</v>
      </c>
      <c r="G665">
        <v>1</v>
      </c>
      <c r="H665" s="9">
        <v>279.11</v>
      </c>
      <c r="I665" t="s">
        <v>13</v>
      </c>
      <c r="J665" s="8">
        <f>SalesTable[[#This Row],[Price]]*SalesTable[[#This Row],[Quanity]]</f>
        <v>300.12</v>
      </c>
      <c r="K665" s="8">
        <f>SalesTable[[#This Row],[Amount]]-SalesTable[[#This Row],[Full Value]]</f>
        <v>-21.009999999999991</v>
      </c>
    </row>
    <row r="666" spans="1:11" x14ac:dyDescent="0.25">
      <c r="A666" t="s">
        <v>696</v>
      </c>
      <c r="B666" s="1">
        <v>41807</v>
      </c>
      <c r="C666" t="s">
        <v>43</v>
      </c>
      <c r="D666" t="s">
        <v>15</v>
      </c>
      <c r="E666" t="s">
        <v>38</v>
      </c>
      <c r="F666" s="9">
        <v>105.2</v>
      </c>
      <c r="G666">
        <v>2</v>
      </c>
      <c r="H666" s="9">
        <v>199.88</v>
      </c>
      <c r="I666" t="s">
        <v>13</v>
      </c>
      <c r="J666" s="8">
        <f>SalesTable[[#This Row],[Price]]*SalesTable[[#This Row],[Quanity]]</f>
        <v>210.4</v>
      </c>
      <c r="K666" s="8">
        <f>SalesTable[[#This Row],[Amount]]-SalesTable[[#This Row],[Full Value]]</f>
        <v>-10.52000000000001</v>
      </c>
    </row>
    <row r="667" spans="1:11" x14ac:dyDescent="0.25">
      <c r="A667" t="s">
        <v>697</v>
      </c>
      <c r="B667" s="1">
        <v>41807</v>
      </c>
      <c r="C667" t="s">
        <v>10</v>
      </c>
      <c r="D667" t="s">
        <v>36</v>
      </c>
      <c r="E667" t="s">
        <v>24</v>
      </c>
      <c r="F667" s="9">
        <v>102.1</v>
      </c>
      <c r="G667">
        <v>2</v>
      </c>
      <c r="H667" s="9">
        <v>185.82</v>
      </c>
      <c r="I667" t="s">
        <v>25</v>
      </c>
      <c r="J667" s="8">
        <f>SalesTable[[#This Row],[Price]]*SalesTable[[#This Row],[Quanity]]</f>
        <v>204.2</v>
      </c>
      <c r="K667" s="8">
        <f>SalesTable[[#This Row],[Amount]]-SalesTable[[#This Row],[Full Value]]</f>
        <v>-18.379999999999995</v>
      </c>
    </row>
    <row r="668" spans="1:11" x14ac:dyDescent="0.25">
      <c r="A668" t="s">
        <v>698</v>
      </c>
      <c r="B668" s="1">
        <v>41807</v>
      </c>
      <c r="C668" t="s">
        <v>10</v>
      </c>
      <c r="D668" t="s">
        <v>23</v>
      </c>
      <c r="E668" t="s">
        <v>24</v>
      </c>
      <c r="F668" s="9">
        <v>102.1</v>
      </c>
      <c r="G668">
        <v>2</v>
      </c>
      <c r="H668" s="9">
        <v>187.87</v>
      </c>
      <c r="I668" t="s">
        <v>17</v>
      </c>
      <c r="J668" s="8">
        <f>SalesTable[[#This Row],[Price]]*SalesTable[[#This Row],[Quanity]]</f>
        <v>204.2</v>
      </c>
      <c r="K668" s="8">
        <f>SalesTable[[#This Row],[Amount]]-SalesTable[[#This Row],[Full Value]]</f>
        <v>-16.329999999999984</v>
      </c>
    </row>
    <row r="669" spans="1:11" x14ac:dyDescent="0.25">
      <c r="A669" t="s">
        <v>699</v>
      </c>
      <c r="B669" s="1">
        <v>41808</v>
      </c>
      <c r="C669" t="s">
        <v>10</v>
      </c>
      <c r="D669" t="s">
        <v>36</v>
      </c>
      <c r="E669" t="s">
        <v>38</v>
      </c>
      <c r="F669" s="9">
        <v>105.2</v>
      </c>
      <c r="G669">
        <v>1</v>
      </c>
      <c r="H669" s="9">
        <v>102.05</v>
      </c>
      <c r="I669" t="s">
        <v>25</v>
      </c>
      <c r="J669" s="8">
        <f>SalesTable[[#This Row],[Price]]*SalesTable[[#This Row],[Quanity]]</f>
        <v>105.2</v>
      </c>
      <c r="K669" s="8">
        <f>SalesTable[[#This Row],[Amount]]-SalesTable[[#This Row],[Full Value]]</f>
        <v>-3.1500000000000057</v>
      </c>
    </row>
    <row r="670" spans="1:11" x14ac:dyDescent="0.25">
      <c r="A670" t="s">
        <v>700</v>
      </c>
      <c r="B670" s="1">
        <v>41808</v>
      </c>
      <c r="C670" t="s">
        <v>21</v>
      </c>
      <c r="D670" t="s">
        <v>23</v>
      </c>
      <c r="E670" t="s">
        <v>31</v>
      </c>
      <c r="F670" s="9">
        <v>210.2</v>
      </c>
      <c r="G670">
        <v>2</v>
      </c>
      <c r="H670" s="9">
        <v>386.77</v>
      </c>
      <c r="I670" t="s">
        <v>13</v>
      </c>
      <c r="J670" s="8">
        <f>SalesTable[[#This Row],[Price]]*SalesTable[[#This Row],[Quanity]]</f>
        <v>420.4</v>
      </c>
      <c r="K670" s="8">
        <f>SalesTable[[#This Row],[Amount]]-SalesTable[[#This Row],[Full Value]]</f>
        <v>-33.629999999999995</v>
      </c>
    </row>
    <row r="671" spans="1:11" x14ac:dyDescent="0.25">
      <c r="A671" t="s">
        <v>701</v>
      </c>
      <c r="B671" s="1">
        <v>41808</v>
      </c>
      <c r="C671" t="s">
        <v>10</v>
      </c>
      <c r="D671" t="s">
        <v>23</v>
      </c>
      <c r="E671" t="s">
        <v>38</v>
      </c>
      <c r="F671" s="9">
        <v>105.2</v>
      </c>
      <c r="G671">
        <v>1</v>
      </c>
      <c r="H671" s="9">
        <v>94.68</v>
      </c>
      <c r="I671" t="s">
        <v>13</v>
      </c>
      <c r="J671" s="8">
        <f>SalesTable[[#This Row],[Price]]*SalesTable[[#This Row],[Quanity]]</f>
        <v>105.2</v>
      </c>
      <c r="K671" s="8">
        <f>SalesTable[[#This Row],[Amount]]-SalesTable[[#This Row],[Full Value]]</f>
        <v>-10.519999999999996</v>
      </c>
    </row>
    <row r="672" spans="1:11" x14ac:dyDescent="0.25">
      <c r="A672" t="s">
        <v>702</v>
      </c>
      <c r="B672" s="1">
        <v>41809</v>
      </c>
      <c r="C672" t="s">
        <v>43</v>
      </c>
      <c r="D672" t="s">
        <v>36</v>
      </c>
      <c r="E672" t="s">
        <v>31</v>
      </c>
      <c r="F672" s="9">
        <v>210.2</v>
      </c>
      <c r="G672">
        <v>1</v>
      </c>
      <c r="H672" s="9">
        <v>197.59</v>
      </c>
      <c r="I672" t="s">
        <v>13</v>
      </c>
      <c r="J672" s="8">
        <f>SalesTable[[#This Row],[Price]]*SalesTable[[#This Row],[Quanity]]</f>
        <v>210.2</v>
      </c>
      <c r="K672" s="8">
        <f>SalesTable[[#This Row],[Amount]]-SalesTable[[#This Row],[Full Value]]</f>
        <v>-12.609999999999985</v>
      </c>
    </row>
    <row r="673" spans="1:11" x14ac:dyDescent="0.25">
      <c r="A673" t="s">
        <v>703</v>
      </c>
      <c r="B673" s="1">
        <v>41810</v>
      </c>
      <c r="C673" t="s">
        <v>27</v>
      </c>
      <c r="D673" t="s">
        <v>15</v>
      </c>
      <c r="E673" t="s">
        <v>19</v>
      </c>
      <c r="F673" s="9">
        <v>300.12</v>
      </c>
      <c r="G673">
        <v>1</v>
      </c>
      <c r="H673" s="9">
        <v>297.12</v>
      </c>
      <c r="I673" t="s">
        <v>13</v>
      </c>
      <c r="J673" s="8">
        <f>SalesTable[[#This Row],[Price]]*SalesTable[[#This Row],[Quanity]]</f>
        <v>300.12</v>
      </c>
      <c r="K673" s="8">
        <f>SalesTable[[#This Row],[Amount]]-SalesTable[[#This Row],[Full Value]]</f>
        <v>-3</v>
      </c>
    </row>
    <row r="674" spans="1:11" x14ac:dyDescent="0.25">
      <c r="A674" t="s">
        <v>704</v>
      </c>
      <c r="B674" s="1">
        <v>41810</v>
      </c>
      <c r="C674" t="s">
        <v>43</v>
      </c>
      <c r="D674" t="s">
        <v>15</v>
      </c>
      <c r="E674" t="s">
        <v>16</v>
      </c>
      <c r="F674" s="9">
        <v>401.1</v>
      </c>
      <c r="G674">
        <v>2</v>
      </c>
      <c r="H674" s="9">
        <v>778.14</v>
      </c>
      <c r="I674" t="s">
        <v>17</v>
      </c>
      <c r="J674" s="8">
        <f>SalesTable[[#This Row],[Price]]*SalesTable[[#This Row],[Quanity]]</f>
        <v>802.2</v>
      </c>
      <c r="K674" s="8">
        <f>SalesTable[[#This Row],[Amount]]-SalesTable[[#This Row],[Full Value]]</f>
        <v>-24.060000000000059</v>
      </c>
    </row>
    <row r="675" spans="1:11" x14ac:dyDescent="0.25">
      <c r="A675" t="s">
        <v>705</v>
      </c>
      <c r="B675" s="1">
        <v>41810</v>
      </c>
      <c r="C675" t="s">
        <v>27</v>
      </c>
      <c r="D675" t="s">
        <v>23</v>
      </c>
      <c r="E675" t="s">
        <v>19</v>
      </c>
      <c r="F675" s="9">
        <v>300.12</v>
      </c>
      <c r="G675">
        <v>1</v>
      </c>
      <c r="H675" s="9">
        <v>279.11</v>
      </c>
      <c r="I675" t="s">
        <v>17</v>
      </c>
      <c r="J675" s="8">
        <f>SalesTable[[#This Row],[Price]]*SalesTable[[#This Row],[Quanity]]</f>
        <v>300.12</v>
      </c>
      <c r="K675" s="8">
        <f>SalesTable[[#This Row],[Amount]]-SalesTable[[#This Row],[Full Value]]</f>
        <v>-21.009999999999991</v>
      </c>
    </row>
    <row r="676" spans="1:11" x14ac:dyDescent="0.25">
      <c r="A676" t="s">
        <v>706</v>
      </c>
      <c r="B676" s="1">
        <v>41810</v>
      </c>
      <c r="C676" t="s">
        <v>10</v>
      </c>
      <c r="D676" t="s">
        <v>23</v>
      </c>
      <c r="E676" t="s">
        <v>16</v>
      </c>
      <c r="F676" s="9">
        <v>401.1</v>
      </c>
      <c r="G676">
        <v>2</v>
      </c>
      <c r="H676" s="9">
        <v>794.18</v>
      </c>
      <c r="I676" t="s">
        <v>17</v>
      </c>
      <c r="J676" s="8">
        <f>SalesTable[[#This Row],[Price]]*SalesTable[[#This Row],[Quanity]]</f>
        <v>802.2</v>
      </c>
      <c r="K676" s="8">
        <f>SalesTable[[#This Row],[Amount]]-SalesTable[[#This Row],[Full Value]]</f>
        <v>-8.0200000000000955</v>
      </c>
    </row>
    <row r="677" spans="1:11" x14ac:dyDescent="0.25">
      <c r="A677" t="s">
        <v>707</v>
      </c>
      <c r="B677" s="1">
        <v>41810</v>
      </c>
      <c r="C677" t="s">
        <v>10</v>
      </c>
      <c r="D677" t="s">
        <v>23</v>
      </c>
      <c r="E677" t="s">
        <v>16</v>
      </c>
      <c r="F677" s="9">
        <v>401.1</v>
      </c>
      <c r="G677">
        <v>2</v>
      </c>
      <c r="H677" s="9">
        <v>786.15</v>
      </c>
      <c r="I677" t="s">
        <v>25</v>
      </c>
      <c r="J677" s="8">
        <f>SalesTable[[#This Row],[Price]]*SalesTable[[#This Row],[Quanity]]</f>
        <v>802.2</v>
      </c>
      <c r="K677" s="8">
        <f>SalesTable[[#This Row],[Amount]]-SalesTable[[#This Row],[Full Value]]</f>
        <v>-16.050000000000068</v>
      </c>
    </row>
    <row r="678" spans="1:11" x14ac:dyDescent="0.25">
      <c r="A678" t="s">
        <v>708</v>
      </c>
      <c r="B678" s="1">
        <v>41811</v>
      </c>
      <c r="C678" t="s">
        <v>10</v>
      </c>
      <c r="D678" t="s">
        <v>15</v>
      </c>
      <c r="E678" t="s">
        <v>31</v>
      </c>
      <c r="F678" s="9">
        <v>210.2</v>
      </c>
      <c r="G678">
        <v>2</v>
      </c>
      <c r="H678" s="9">
        <v>416.2</v>
      </c>
      <c r="I678" t="s">
        <v>25</v>
      </c>
      <c r="J678" s="8">
        <f>SalesTable[[#This Row],[Price]]*SalesTable[[#This Row],[Quanity]]</f>
        <v>420.4</v>
      </c>
      <c r="K678" s="8">
        <f>SalesTable[[#This Row],[Amount]]-SalesTable[[#This Row],[Full Value]]</f>
        <v>-4.1999999999999886</v>
      </c>
    </row>
    <row r="679" spans="1:11" x14ac:dyDescent="0.25">
      <c r="A679" t="s">
        <v>709</v>
      </c>
      <c r="B679" s="1">
        <v>41811</v>
      </c>
      <c r="C679" t="s">
        <v>27</v>
      </c>
      <c r="D679" t="s">
        <v>206</v>
      </c>
      <c r="E679" t="s">
        <v>38</v>
      </c>
      <c r="F679" s="9">
        <v>105.2</v>
      </c>
      <c r="G679">
        <v>2</v>
      </c>
      <c r="H679" s="9">
        <v>206.19</v>
      </c>
      <c r="I679" t="s">
        <v>25</v>
      </c>
      <c r="J679" s="8">
        <f>SalesTable[[#This Row],[Price]]*SalesTable[[#This Row],[Quanity]]</f>
        <v>210.4</v>
      </c>
      <c r="K679" s="8">
        <f>SalesTable[[#This Row],[Amount]]-SalesTable[[#This Row],[Full Value]]</f>
        <v>-4.210000000000008</v>
      </c>
    </row>
    <row r="680" spans="1:11" x14ac:dyDescent="0.25">
      <c r="A680" t="s">
        <v>710</v>
      </c>
      <c r="B680" s="1">
        <v>41811</v>
      </c>
      <c r="C680" t="s">
        <v>10</v>
      </c>
      <c r="D680" t="s">
        <v>36</v>
      </c>
      <c r="E680" t="s">
        <v>24</v>
      </c>
      <c r="F680" s="9">
        <v>102.1</v>
      </c>
      <c r="G680">
        <v>2</v>
      </c>
      <c r="H680" s="9">
        <v>198.08</v>
      </c>
      <c r="I680" t="s">
        <v>17</v>
      </c>
      <c r="J680" s="8">
        <f>SalesTable[[#This Row],[Price]]*SalesTable[[#This Row],[Quanity]]</f>
        <v>204.2</v>
      </c>
      <c r="K680" s="8">
        <f>SalesTable[[#This Row],[Amount]]-SalesTable[[#This Row],[Full Value]]</f>
        <v>-6.1199999999999761</v>
      </c>
    </row>
    <row r="681" spans="1:11" x14ac:dyDescent="0.25">
      <c r="A681" t="s">
        <v>711</v>
      </c>
      <c r="B681" s="1">
        <v>41812</v>
      </c>
      <c r="C681" t="s">
        <v>10</v>
      </c>
      <c r="D681" t="s">
        <v>15</v>
      </c>
      <c r="E681" t="s">
        <v>19</v>
      </c>
      <c r="F681" s="9">
        <v>300.12</v>
      </c>
      <c r="G681">
        <v>2</v>
      </c>
      <c r="H681" s="9">
        <v>576.23</v>
      </c>
      <c r="I681" t="s">
        <v>25</v>
      </c>
      <c r="J681" s="8">
        <f>SalesTable[[#This Row],[Price]]*SalesTable[[#This Row],[Quanity]]</f>
        <v>600.24</v>
      </c>
      <c r="K681" s="8">
        <f>SalesTable[[#This Row],[Amount]]-SalesTable[[#This Row],[Full Value]]</f>
        <v>-24.009999999999991</v>
      </c>
    </row>
    <row r="682" spans="1:11" x14ac:dyDescent="0.25">
      <c r="A682" t="s">
        <v>712</v>
      </c>
      <c r="B682" s="1">
        <v>41813</v>
      </c>
      <c r="C682" t="s">
        <v>43</v>
      </c>
      <c r="D682" t="s">
        <v>15</v>
      </c>
      <c r="E682" t="s">
        <v>31</v>
      </c>
      <c r="F682" s="9">
        <v>210.2</v>
      </c>
      <c r="G682">
        <v>1</v>
      </c>
      <c r="H682" s="9">
        <v>210.2</v>
      </c>
      <c r="I682" t="s">
        <v>25</v>
      </c>
      <c r="J682" s="8">
        <f>SalesTable[[#This Row],[Price]]*SalesTable[[#This Row],[Quanity]]</f>
        <v>210.2</v>
      </c>
      <c r="K682" s="8">
        <f>SalesTable[[#This Row],[Amount]]-SalesTable[[#This Row],[Full Value]]</f>
        <v>0</v>
      </c>
    </row>
    <row r="683" spans="1:11" x14ac:dyDescent="0.25">
      <c r="A683" t="s">
        <v>713</v>
      </c>
      <c r="B683" s="1">
        <v>41813</v>
      </c>
      <c r="C683" t="s">
        <v>43</v>
      </c>
      <c r="D683" t="s">
        <v>15</v>
      </c>
      <c r="E683" t="s">
        <v>24</v>
      </c>
      <c r="F683" s="9">
        <v>102.1</v>
      </c>
      <c r="G683">
        <v>2</v>
      </c>
      <c r="H683" s="9">
        <v>183.78</v>
      </c>
      <c r="I683" t="s">
        <v>25</v>
      </c>
      <c r="J683" s="8">
        <f>SalesTable[[#This Row],[Price]]*SalesTable[[#This Row],[Quanity]]</f>
        <v>204.2</v>
      </c>
      <c r="K683" s="8">
        <f>SalesTable[[#This Row],[Amount]]-SalesTable[[#This Row],[Full Value]]</f>
        <v>-20.419999999999987</v>
      </c>
    </row>
    <row r="684" spans="1:11" x14ac:dyDescent="0.25">
      <c r="A684" t="s">
        <v>714</v>
      </c>
      <c r="B684" s="1">
        <v>41813</v>
      </c>
      <c r="C684" t="s">
        <v>10</v>
      </c>
      <c r="D684" t="s">
        <v>36</v>
      </c>
      <c r="E684" t="s">
        <v>12</v>
      </c>
      <c r="F684" s="9">
        <v>321.10000000000002</v>
      </c>
      <c r="G684">
        <v>2</v>
      </c>
      <c r="H684" s="9">
        <v>622.92999999999995</v>
      </c>
      <c r="I684" t="s">
        <v>17</v>
      </c>
      <c r="J684" s="8">
        <f>SalesTable[[#This Row],[Price]]*SalesTable[[#This Row],[Quanity]]</f>
        <v>642.20000000000005</v>
      </c>
      <c r="K684" s="8">
        <f>SalesTable[[#This Row],[Amount]]-SalesTable[[#This Row],[Full Value]]</f>
        <v>-19.270000000000095</v>
      </c>
    </row>
    <row r="685" spans="1:11" x14ac:dyDescent="0.25">
      <c r="A685" t="s">
        <v>715</v>
      </c>
      <c r="B685" s="1">
        <v>41813</v>
      </c>
      <c r="C685" t="s">
        <v>27</v>
      </c>
      <c r="D685" t="s">
        <v>23</v>
      </c>
      <c r="E685" t="s">
        <v>24</v>
      </c>
      <c r="F685" s="9">
        <v>102.1</v>
      </c>
      <c r="G685">
        <v>2</v>
      </c>
      <c r="H685" s="9">
        <v>202.16</v>
      </c>
      <c r="I685" t="s">
        <v>25</v>
      </c>
      <c r="J685" s="8">
        <f>SalesTable[[#This Row],[Price]]*SalesTable[[#This Row],[Quanity]]</f>
        <v>204.2</v>
      </c>
      <c r="K685" s="8">
        <f>SalesTable[[#This Row],[Amount]]-SalesTable[[#This Row],[Full Value]]</f>
        <v>-2.039999999999992</v>
      </c>
    </row>
    <row r="686" spans="1:11" x14ac:dyDescent="0.25">
      <c r="A686" t="s">
        <v>716</v>
      </c>
      <c r="B686" s="1">
        <v>41814</v>
      </c>
      <c r="C686" t="s">
        <v>21</v>
      </c>
      <c r="D686" t="s">
        <v>15</v>
      </c>
      <c r="E686" t="s">
        <v>19</v>
      </c>
      <c r="F686" s="9">
        <v>300.12</v>
      </c>
      <c r="G686">
        <v>2</v>
      </c>
      <c r="H686" s="9">
        <v>570.23</v>
      </c>
      <c r="I686" t="s">
        <v>25</v>
      </c>
      <c r="J686" s="8">
        <f>SalesTable[[#This Row],[Price]]*SalesTable[[#This Row],[Quanity]]</f>
        <v>600.24</v>
      </c>
      <c r="K686" s="8">
        <f>SalesTable[[#This Row],[Amount]]-SalesTable[[#This Row],[Full Value]]</f>
        <v>-30.009999999999991</v>
      </c>
    </row>
    <row r="687" spans="1:11" x14ac:dyDescent="0.25">
      <c r="A687" t="s">
        <v>717</v>
      </c>
      <c r="B687" s="1">
        <v>41814</v>
      </c>
      <c r="C687" t="s">
        <v>74</v>
      </c>
      <c r="D687" t="s">
        <v>206</v>
      </c>
      <c r="E687" t="s">
        <v>24</v>
      </c>
      <c r="F687" s="9">
        <v>102.1</v>
      </c>
      <c r="G687">
        <v>1</v>
      </c>
      <c r="H687" s="9">
        <v>92.91</v>
      </c>
      <c r="I687" t="s">
        <v>13</v>
      </c>
      <c r="J687" s="8">
        <f>SalesTable[[#This Row],[Price]]*SalesTable[[#This Row],[Quanity]]</f>
        <v>102.1</v>
      </c>
      <c r="K687" s="8">
        <f>SalesTable[[#This Row],[Amount]]-SalesTable[[#This Row],[Full Value]]</f>
        <v>-9.1899999999999977</v>
      </c>
    </row>
    <row r="688" spans="1:11" x14ac:dyDescent="0.25">
      <c r="A688" t="s">
        <v>718</v>
      </c>
      <c r="B688" s="1">
        <v>41814</v>
      </c>
      <c r="C688" t="s">
        <v>10</v>
      </c>
      <c r="D688" t="s">
        <v>36</v>
      </c>
      <c r="E688" t="s">
        <v>24</v>
      </c>
      <c r="F688" s="9">
        <v>102.1</v>
      </c>
      <c r="G688">
        <v>2</v>
      </c>
      <c r="H688" s="9">
        <v>202.16</v>
      </c>
      <c r="I688" t="s">
        <v>25</v>
      </c>
      <c r="J688" s="8">
        <f>SalesTable[[#This Row],[Price]]*SalesTable[[#This Row],[Quanity]]</f>
        <v>204.2</v>
      </c>
      <c r="K688" s="8">
        <f>SalesTable[[#This Row],[Amount]]-SalesTable[[#This Row],[Full Value]]</f>
        <v>-2.039999999999992</v>
      </c>
    </row>
    <row r="689" spans="1:11" x14ac:dyDescent="0.25">
      <c r="A689" t="s">
        <v>719</v>
      </c>
      <c r="B689" s="1">
        <v>41814</v>
      </c>
      <c r="C689" t="s">
        <v>27</v>
      </c>
      <c r="D689" t="s">
        <v>23</v>
      </c>
      <c r="E689" t="s">
        <v>19</v>
      </c>
      <c r="F689" s="9">
        <v>300.12</v>
      </c>
      <c r="G689">
        <v>2</v>
      </c>
      <c r="H689" s="9">
        <v>546.22</v>
      </c>
      <c r="I689" t="s">
        <v>13</v>
      </c>
      <c r="J689" s="8">
        <f>SalesTable[[#This Row],[Price]]*SalesTable[[#This Row],[Quanity]]</f>
        <v>600.24</v>
      </c>
      <c r="K689" s="8">
        <f>SalesTable[[#This Row],[Amount]]-SalesTable[[#This Row],[Full Value]]</f>
        <v>-54.019999999999982</v>
      </c>
    </row>
    <row r="690" spans="1:11" x14ac:dyDescent="0.25">
      <c r="A690" t="s">
        <v>720</v>
      </c>
      <c r="B690" s="1">
        <v>41815</v>
      </c>
      <c r="C690" t="s">
        <v>27</v>
      </c>
      <c r="D690" t="s">
        <v>44</v>
      </c>
      <c r="E690" t="s">
        <v>31</v>
      </c>
      <c r="F690" s="9">
        <v>210.2</v>
      </c>
      <c r="G690">
        <v>2</v>
      </c>
      <c r="H690" s="9">
        <v>403.59</v>
      </c>
      <c r="I690" t="s">
        <v>17</v>
      </c>
      <c r="J690" s="8">
        <f>SalesTable[[#This Row],[Price]]*SalesTable[[#This Row],[Quanity]]</f>
        <v>420.4</v>
      </c>
      <c r="K690" s="8">
        <f>SalesTable[[#This Row],[Amount]]-SalesTable[[#This Row],[Full Value]]</f>
        <v>-16.810000000000002</v>
      </c>
    </row>
    <row r="691" spans="1:11" x14ac:dyDescent="0.25">
      <c r="A691" t="s">
        <v>721</v>
      </c>
      <c r="B691" s="1">
        <v>41815</v>
      </c>
      <c r="C691" t="s">
        <v>43</v>
      </c>
      <c r="D691" t="s">
        <v>44</v>
      </c>
      <c r="E691" t="s">
        <v>31</v>
      </c>
      <c r="F691" s="9">
        <v>210.2</v>
      </c>
      <c r="G691">
        <v>1</v>
      </c>
      <c r="H691" s="9">
        <v>189.18</v>
      </c>
      <c r="I691" t="s">
        <v>17</v>
      </c>
      <c r="J691" s="8">
        <f>SalesTable[[#This Row],[Price]]*SalesTable[[#This Row],[Quanity]]</f>
        <v>210.2</v>
      </c>
      <c r="K691" s="8">
        <f>SalesTable[[#This Row],[Amount]]-SalesTable[[#This Row],[Full Value]]</f>
        <v>-21.019999999999982</v>
      </c>
    </row>
    <row r="692" spans="1:11" x14ac:dyDescent="0.25">
      <c r="A692" t="s">
        <v>722</v>
      </c>
      <c r="B692" s="1">
        <v>41815</v>
      </c>
      <c r="C692" t="s">
        <v>106</v>
      </c>
      <c r="D692" t="s">
        <v>15</v>
      </c>
      <c r="E692" t="s">
        <v>38</v>
      </c>
      <c r="F692" s="9">
        <v>105.2</v>
      </c>
      <c r="G692">
        <v>1</v>
      </c>
      <c r="H692" s="9">
        <v>95.73</v>
      </c>
      <c r="I692" t="s">
        <v>13</v>
      </c>
      <c r="J692" s="8">
        <f>SalesTable[[#This Row],[Price]]*SalesTable[[#This Row],[Quanity]]</f>
        <v>105.2</v>
      </c>
      <c r="K692" s="8">
        <f>SalesTable[[#This Row],[Amount]]-SalesTable[[#This Row],[Full Value]]</f>
        <v>-9.4699999999999989</v>
      </c>
    </row>
    <row r="693" spans="1:11" x14ac:dyDescent="0.25">
      <c r="A693" t="s">
        <v>723</v>
      </c>
      <c r="B693" s="1">
        <v>41815</v>
      </c>
      <c r="C693" t="s">
        <v>10</v>
      </c>
      <c r="D693" t="s">
        <v>15</v>
      </c>
      <c r="E693" t="s">
        <v>19</v>
      </c>
      <c r="F693" s="9">
        <v>300.12</v>
      </c>
      <c r="G693">
        <v>2</v>
      </c>
      <c r="H693" s="9">
        <v>564.22</v>
      </c>
      <c r="I693" t="s">
        <v>17</v>
      </c>
      <c r="J693" s="8">
        <f>SalesTable[[#This Row],[Price]]*SalesTable[[#This Row],[Quanity]]</f>
        <v>600.24</v>
      </c>
      <c r="K693" s="8">
        <f>SalesTable[[#This Row],[Amount]]-SalesTable[[#This Row],[Full Value]]</f>
        <v>-36.019999999999982</v>
      </c>
    </row>
    <row r="694" spans="1:11" x14ac:dyDescent="0.25">
      <c r="A694" t="s">
        <v>724</v>
      </c>
      <c r="B694" s="1">
        <v>41815</v>
      </c>
      <c r="C694" t="s">
        <v>74</v>
      </c>
      <c r="D694" t="s">
        <v>206</v>
      </c>
      <c r="E694" t="s">
        <v>16</v>
      </c>
      <c r="F694" s="9">
        <v>401.1</v>
      </c>
      <c r="G694">
        <v>2</v>
      </c>
      <c r="H694" s="9">
        <v>770.11</v>
      </c>
      <c r="I694" t="s">
        <v>25</v>
      </c>
      <c r="J694" s="8">
        <f>SalesTable[[#This Row],[Price]]*SalesTable[[#This Row],[Quanity]]</f>
        <v>802.2</v>
      </c>
      <c r="K694" s="8">
        <f>SalesTable[[#This Row],[Amount]]-SalesTable[[#This Row],[Full Value]]</f>
        <v>-32.090000000000032</v>
      </c>
    </row>
    <row r="695" spans="1:11" x14ac:dyDescent="0.25">
      <c r="A695" t="s">
        <v>725</v>
      </c>
      <c r="B695" s="1">
        <v>41816</v>
      </c>
      <c r="C695" t="s">
        <v>10</v>
      </c>
      <c r="D695" t="s">
        <v>15</v>
      </c>
      <c r="E695" t="s">
        <v>16</v>
      </c>
      <c r="F695" s="9">
        <v>401.1</v>
      </c>
      <c r="G695">
        <v>1</v>
      </c>
      <c r="H695" s="9">
        <v>369.01</v>
      </c>
      <c r="I695" t="s">
        <v>17</v>
      </c>
      <c r="J695" s="8">
        <f>SalesTable[[#This Row],[Price]]*SalesTable[[#This Row],[Quanity]]</f>
        <v>401.1</v>
      </c>
      <c r="K695" s="8">
        <f>SalesTable[[#This Row],[Amount]]-SalesTable[[#This Row],[Full Value]]</f>
        <v>-32.090000000000032</v>
      </c>
    </row>
    <row r="696" spans="1:11" x14ac:dyDescent="0.25">
      <c r="A696" t="s">
        <v>726</v>
      </c>
      <c r="B696" s="1">
        <v>41816</v>
      </c>
      <c r="C696" t="s">
        <v>10</v>
      </c>
      <c r="D696" t="s">
        <v>206</v>
      </c>
      <c r="E696" t="s">
        <v>31</v>
      </c>
      <c r="F696" s="9">
        <v>210.2</v>
      </c>
      <c r="G696">
        <v>2</v>
      </c>
      <c r="H696" s="9">
        <v>411.99</v>
      </c>
      <c r="I696" t="s">
        <v>13</v>
      </c>
      <c r="J696" s="8">
        <f>SalesTable[[#This Row],[Price]]*SalesTable[[#This Row],[Quanity]]</f>
        <v>420.4</v>
      </c>
      <c r="K696" s="8">
        <f>SalesTable[[#This Row],[Amount]]-SalesTable[[#This Row],[Full Value]]</f>
        <v>-8.4099999999999682</v>
      </c>
    </row>
    <row r="697" spans="1:11" x14ac:dyDescent="0.25">
      <c r="A697" t="s">
        <v>727</v>
      </c>
      <c r="B697" s="1">
        <v>41816</v>
      </c>
      <c r="C697" t="s">
        <v>10</v>
      </c>
      <c r="D697" t="s">
        <v>206</v>
      </c>
      <c r="E697" t="s">
        <v>31</v>
      </c>
      <c r="F697" s="9">
        <v>210.2</v>
      </c>
      <c r="G697">
        <v>2</v>
      </c>
      <c r="H697" s="9">
        <v>416.2</v>
      </c>
      <c r="I697" t="s">
        <v>13</v>
      </c>
      <c r="J697" s="8">
        <f>SalesTable[[#This Row],[Price]]*SalesTable[[#This Row],[Quanity]]</f>
        <v>420.4</v>
      </c>
      <c r="K697" s="8">
        <f>SalesTable[[#This Row],[Amount]]-SalesTable[[#This Row],[Full Value]]</f>
        <v>-4.1999999999999886</v>
      </c>
    </row>
    <row r="698" spans="1:11" x14ac:dyDescent="0.25">
      <c r="A698" t="s">
        <v>728</v>
      </c>
      <c r="B698" s="1">
        <v>41818</v>
      </c>
      <c r="C698" t="s">
        <v>43</v>
      </c>
      <c r="D698" t="s">
        <v>11</v>
      </c>
      <c r="E698" t="s">
        <v>38</v>
      </c>
      <c r="F698" s="9">
        <v>105.2</v>
      </c>
      <c r="G698">
        <v>1</v>
      </c>
      <c r="H698" s="9">
        <v>102.04</v>
      </c>
      <c r="I698" t="s">
        <v>17</v>
      </c>
      <c r="J698" s="8">
        <f>SalesTable[[#This Row],[Price]]*SalesTable[[#This Row],[Quanity]]</f>
        <v>105.2</v>
      </c>
      <c r="K698" s="8">
        <f>SalesTable[[#This Row],[Amount]]-SalesTable[[#This Row],[Full Value]]</f>
        <v>-3.1599999999999966</v>
      </c>
    </row>
    <row r="699" spans="1:11" x14ac:dyDescent="0.25">
      <c r="A699" t="s">
        <v>729</v>
      </c>
      <c r="B699" s="1">
        <v>41818</v>
      </c>
      <c r="C699" t="s">
        <v>10</v>
      </c>
      <c r="D699" t="s">
        <v>11</v>
      </c>
      <c r="E699" t="s">
        <v>16</v>
      </c>
      <c r="F699" s="9">
        <v>401.1</v>
      </c>
      <c r="G699">
        <v>2</v>
      </c>
      <c r="H699" s="9">
        <v>730</v>
      </c>
      <c r="I699" t="s">
        <v>25</v>
      </c>
      <c r="J699" s="8">
        <f>SalesTable[[#This Row],[Price]]*SalesTable[[#This Row],[Quanity]]</f>
        <v>802.2</v>
      </c>
      <c r="K699" s="8">
        <f>SalesTable[[#This Row],[Amount]]-SalesTable[[#This Row],[Full Value]]</f>
        <v>-72.200000000000045</v>
      </c>
    </row>
    <row r="700" spans="1:11" x14ac:dyDescent="0.25">
      <c r="A700" t="s">
        <v>730</v>
      </c>
      <c r="B700" s="1">
        <v>41820</v>
      </c>
      <c r="C700" t="s">
        <v>10</v>
      </c>
      <c r="D700" t="s">
        <v>23</v>
      </c>
      <c r="E700" t="s">
        <v>31</v>
      </c>
      <c r="F700" s="9">
        <v>210.2</v>
      </c>
      <c r="G700">
        <v>2</v>
      </c>
      <c r="H700" s="9">
        <v>399.38</v>
      </c>
      <c r="I700" t="s">
        <v>17</v>
      </c>
      <c r="J700" s="8">
        <f>SalesTable[[#This Row],[Price]]*SalesTable[[#This Row],[Quanity]]</f>
        <v>420.4</v>
      </c>
      <c r="K700" s="8">
        <f>SalesTable[[#This Row],[Amount]]-SalesTable[[#This Row],[Full Value]]</f>
        <v>-21.019999999999982</v>
      </c>
    </row>
    <row r="701" spans="1:11" x14ac:dyDescent="0.25">
      <c r="A701" t="s">
        <v>731</v>
      </c>
      <c r="B701" s="1">
        <v>41820</v>
      </c>
      <c r="C701" t="s">
        <v>10</v>
      </c>
      <c r="D701" t="s">
        <v>23</v>
      </c>
      <c r="E701" t="s">
        <v>19</v>
      </c>
      <c r="F701" s="9">
        <v>300.12</v>
      </c>
      <c r="G701">
        <v>2</v>
      </c>
      <c r="H701" s="9">
        <v>588.24</v>
      </c>
      <c r="I701" t="s">
        <v>13</v>
      </c>
      <c r="J701" s="8">
        <f>SalesTable[[#This Row],[Price]]*SalesTable[[#This Row],[Quanity]]</f>
        <v>600.24</v>
      </c>
      <c r="K701" s="8">
        <f>SalesTable[[#This Row],[Amount]]-SalesTable[[#This Row],[Full Value]]</f>
        <v>-12</v>
      </c>
    </row>
    <row r="702" spans="1:11" x14ac:dyDescent="0.25">
      <c r="A702" t="s">
        <v>732</v>
      </c>
      <c r="B702" s="1">
        <v>41821</v>
      </c>
      <c r="C702" t="s">
        <v>10</v>
      </c>
      <c r="D702" t="s">
        <v>15</v>
      </c>
      <c r="E702" t="s">
        <v>16</v>
      </c>
      <c r="F702" s="9">
        <v>401.1</v>
      </c>
      <c r="G702">
        <v>2</v>
      </c>
      <c r="H702" s="9">
        <v>778.14</v>
      </c>
      <c r="I702" t="s">
        <v>25</v>
      </c>
      <c r="J702" s="8">
        <f>SalesTable[[#This Row],[Price]]*SalesTable[[#This Row],[Quanity]]</f>
        <v>802.2</v>
      </c>
      <c r="K702" s="8">
        <f>SalesTable[[#This Row],[Amount]]-SalesTable[[#This Row],[Full Value]]</f>
        <v>-24.060000000000059</v>
      </c>
    </row>
    <row r="703" spans="1:11" x14ac:dyDescent="0.25">
      <c r="A703" t="s">
        <v>733</v>
      </c>
      <c r="B703" s="1">
        <v>41821</v>
      </c>
      <c r="C703" t="s">
        <v>27</v>
      </c>
      <c r="D703" t="s">
        <v>23</v>
      </c>
      <c r="E703" t="s">
        <v>19</v>
      </c>
      <c r="F703" s="9">
        <v>300.12</v>
      </c>
      <c r="G703">
        <v>1</v>
      </c>
      <c r="H703" s="9">
        <v>294.12</v>
      </c>
      <c r="I703" t="s">
        <v>17</v>
      </c>
      <c r="J703" s="8">
        <f>SalesTable[[#This Row],[Price]]*SalesTable[[#This Row],[Quanity]]</f>
        <v>300.12</v>
      </c>
      <c r="K703" s="8">
        <f>SalesTable[[#This Row],[Amount]]-SalesTable[[#This Row],[Full Value]]</f>
        <v>-6</v>
      </c>
    </row>
    <row r="704" spans="1:11" x14ac:dyDescent="0.25">
      <c r="A704" t="s">
        <v>734</v>
      </c>
      <c r="B704" s="1">
        <v>41822</v>
      </c>
      <c r="C704" t="s">
        <v>43</v>
      </c>
      <c r="D704" t="s">
        <v>44</v>
      </c>
      <c r="E704" t="s">
        <v>31</v>
      </c>
      <c r="F704" s="9">
        <v>210.2</v>
      </c>
      <c r="G704">
        <v>2</v>
      </c>
      <c r="H704" s="9">
        <v>395.18</v>
      </c>
      <c r="I704" t="s">
        <v>17</v>
      </c>
      <c r="J704" s="8">
        <f>SalesTable[[#This Row],[Price]]*SalesTable[[#This Row],[Quanity]]</f>
        <v>420.4</v>
      </c>
      <c r="K704" s="8">
        <f>SalesTable[[#This Row],[Amount]]-SalesTable[[#This Row],[Full Value]]</f>
        <v>-25.21999999999997</v>
      </c>
    </row>
    <row r="705" spans="1:11" x14ac:dyDescent="0.25">
      <c r="A705" t="s">
        <v>735</v>
      </c>
      <c r="B705" s="1">
        <v>41822</v>
      </c>
      <c r="C705" t="s">
        <v>10</v>
      </c>
      <c r="D705" t="s">
        <v>206</v>
      </c>
      <c r="E705" t="s">
        <v>31</v>
      </c>
      <c r="F705" s="9">
        <v>210.2</v>
      </c>
      <c r="G705">
        <v>1</v>
      </c>
      <c r="H705" s="9">
        <v>189.18</v>
      </c>
      <c r="I705" t="s">
        <v>25</v>
      </c>
      <c r="J705" s="8">
        <f>SalesTable[[#This Row],[Price]]*SalesTable[[#This Row],[Quanity]]</f>
        <v>210.2</v>
      </c>
      <c r="K705" s="8">
        <f>SalesTable[[#This Row],[Amount]]-SalesTable[[#This Row],[Full Value]]</f>
        <v>-21.019999999999982</v>
      </c>
    </row>
    <row r="706" spans="1:11" x14ac:dyDescent="0.25">
      <c r="A706" t="s">
        <v>736</v>
      </c>
      <c r="B706" s="1">
        <v>41822</v>
      </c>
      <c r="C706" t="s">
        <v>10</v>
      </c>
      <c r="D706" t="s">
        <v>206</v>
      </c>
      <c r="E706" t="s">
        <v>31</v>
      </c>
      <c r="F706" s="9">
        <v>210.2</v>
      </c>
      <c r="G706">
        <v>1</v>
      </c>
      <c r="H706" s="9">
        <v>193.38</v>
      </c>
      <c r="I706" t="s">
        <v>25</v>
      </c>
      <c r="J706" s="8">
        <f>SalesTable[[#This Row],[Price]]*SalesTable[[#This Row],[Quanity]]</f>
        <v>210.2</v>
      </c>
      <c r="K706" s="8">
        <f>SalesTable[[#This Row],[Amount]]-SalesTable[[#This Row],[Full Value]]</f>
        <v>-16.819999999999993</v>
      </c>
    </row>
    <row r="707" spans="1:11" x14ac:dyDescent="0.25">
      <c r="A707" t="s">
        <v>737</v>
      </c>
      <c r="B707" s="1">
        <v>41822</v>
      </c>
      <c r="C707" t="s">
        <v>10</v>
      </c>
      <c r="D707" t="s">
        <v>36</v>
      </c>
      <c r="E707" t="s">
        <v>31</v>
      </c>
      <c r="F707" s="9">
        <v>210.2</v>
      </c>
      <c r="G707">
        <v>1</v>
      </c>
      <c r="H707" s="9">
        <v>201.79</v>
      </c>
      <c r="I707" t="s">
        <v>13</v>
      </c>
      <c r="J707" s="8">
        <f>SalesTable[[#This Row],[Price]]*SalesTable[[#This Row],[Quanity]]</f>
        <v>210.2</v>
      </c>
      <c r="K707" s="8">
        <f>SalesTable[[#This Row],[Amount]]-SalesTable[[#This Row],[Full Value]]</f>
        <v>-8.4099999999999966</v>
      </c>
    </row>
    <row r="708" spans="1:11" x14ac:dyDescent="0.25">
      <c r="A708" t="s">
        <v>738</v>
      </c>
      <c r="B708" s="1">
        <v>41822</v>
      </c>
      <c r="C708" t="s">
        <v>27</v>
      </c>
      <c r="D708" t="s">
        <v>23</v>
      </c>
      <c r="E708" t="s">
        <v>16</v>
      </c>
      <c r="F708" s="9">
        <v>401.1</v>
      </c>
      <c r="G708">
        <v>1</v>
      </c>
      <c r="H708" s="9">
        <v>377.03</v>
      </c>
      <c r="I708" t="s">
        <v>25</v>
      </c>
      <c r="J708" s="8">
        <f>SalesTable[[#This Row],[Price]]*SalesTable[[#This Row],[Quanity]]</f>
        <v>401.1</v>
      </c>
      <c r="K708" s="8">
        <f>SalesTable[[#This Row],[Amount]]-SalesTable[[#This Row],[Full Value]]</f>
        <v>-24.07000000000005</v>
      </c>
    </row>
    <row r="709" spans="1:11" x14ac:dyDescent="0.25">
      <c r="A709" t="s">
        <v>739</v>
      </c>
      <c r="B709" s="1">
        <v>41823</v>
      </c>
      <c r="C709" t="s">
        <v>10</v>
      </c>
      <c r="D709" t="s">
        <v>15</v>
      </c>
      <c r="E709" t="s">
        <v>19</v>
      </c>
      <c r="F709" s="9">
        <v>300.12</v>
      </c>
      <c r="G709">
        <v>2</v>
      </c>
      <c r="H709" s="9">
        <v>540.21</v>
      </c>
      <c r="I709" t="s">
        <v>13</v>
      </c>
      <c r="J709" s="8">
        <f>SalesTable[[#This Row],[Price]]*SalesTable[[#This Row],[Quanity]]</f>
        <v>600.24</v>
      </c>
      <c r="K709" s="8">
        <f>SalesTable[[#This Row],[Amount]]-SalesTable[[#This Row],[Full Value]]</f>
        <v>-60.029999999999973</v>
      </c>
    </row>
    <row r="710" spans="1:11" x14ac:dyDescent="0.25">
      <c r="A710" t="s">
        <v>740</v>
      </c>
      <c r="B710" s="1">
        <v>41823</v>
      </c>
      <c r="C710" t="s">
        <v>10</v>
      </c>
      <c r="D710" t="s">
        <v>15</v>
      </c>
      <c r="E710" t="s">
        <v>31</v>
      </c>
      <c r="F710" s="9">
        <v>210.2</v>
      </c>
      <c r="G710">
        <v>1</v>
      </c>
      <c r="H710" s="9">
        <v>210.2</v>
      </c>
      <c r="I710" t="s">
        <v>17</v>
      </c>
      <c r="J710" s="8">
        <f>SalesTable[[#This Row],[Price]]*SalesTable[[#This Row],[Quanity]]</f>
        <v>210.2</v>
      </c>
      <c r="K710" s="8">
        <f>SalesTable[[#This Row],[Amount]]-SalesTable[[#This Row],[Full Value]]</f>
        <v>0</v>
      </c>
    </row>
    <row r="711" spans="1:11" x14ac:dyDescent="0.25">
      <c r="A711" t="s">
        <v>741</v>
      </c>
      <c r="B711" s="1">
        <v>41823</v>
      </c>
      <c r="C711" t="s">
        <v>27</v>
      </c>
      <c r="D711" t="s">
        <v>23</v>
      </c>
      <c r="E711" t="s">
        <v>31</v>
      </c>
      <c r="F711" s="9">
        <v>210.2</v>
      </c>
      <c r="G711">
        <v>2</v>
      </c>
      <c r="H711" s="9">
        <v>399.38</v>
      </c>
      <c r="I711" t="s">
        <v>25</v>
      </c>
      <c r="J711" s="8">
        <f>SalesTable[[#This Row],[Price]]*SalesTable[[#This Row],[Quanity]]</f>
        <v>420.4</v>
      </c>
      <c r="K711" s="8">
        <f>SalesTable[[#This Row],[Amount]]-SalesTable[[#This Row],[Full Value]]</f>
        <v>-21.019999999999982</v>
      </c>
    </row>
    <row r="712" spans="1:11" x14ac:dyDescent="0.25">
      <c r="A712" t="s">
        <v>742</v>
      </c>
      <c r="B712" s="1">
        <v>41823</v>
      </c>
      <c r="C712" t="s">
        <v>10</v>
      </c>
      <c r="D712" t="s">
        <v>23</v>
      </c>
      <c r="E712" t="s">
        <v>31</v>
      </c>
      <c r="F712" s="9">
        <v>210.2</v>
      </c>
      <c r="G712">
        <v>2</v>
      </c>
      <c r="H712" s="9">
        <v>390.97</v>
      </c>
      <c r="I712" t="s">
        <v>25</v>
      </c>
      <c r="J712" s="8">
        <f>SalesTable[[#This Row],[Price]]*SalesTable[[#This Row],[Quanity]]</f>
        <v>420.4</v>
      </c>
      <c r="K712" s="8">
        <f>SalesTable[[#This Row],[Amount]]-SalesTable[[#This Row],[Full Value]]</f>
        <v>-29.42999999999995</v>
      </c>
    </row>
    <row r="713" spans="1:11" x14ac:dyDescent="0.25">
      <c r="A713" t="s">
        <v>743</v>
      </c>
      <c r="B713" s="1">
        <v>41824</v>
      </c>
      <c r="C713" t="s">
        <v>43</v>
      </c>
      <c r="D713" t="s">
        <v>11</v>
      </c>
      <c r="E713" t="s">
        <v>19</v>
      </c>
      <c r="F713" s="9">
        <v>300.12</v>
      </c>
      <c r="G713">
        <v>1</v>
      </c>
      <c r="H713" s="9">
        <v>285.12</v>
      </c>
      <c r="I713" t="s">
        <v>25</v>
      </c>
      <c r="J713" s="8">
        <f>SalesTable[[#This Row],[Price]]*SalesTable[[#This Row],[Quanity]]</f>
        <v>300.12</v>
      </c>
      <c r="K713" s="8">
        <f>SalesTable[[#This Row],[Amount]]-SalesTable[[#This Row],[Full Value]]</f>
        <v>-15</v>
      </c>
    </row>
    <row r="714" spans="1:11" x14ac:dyDescent="0.25">
      <c r="A714" t="s">
        <v>744</v>
      </c>
      <c r="B714" s="1">
        <v>41824</v>
      </c>
      <c r="C714" t="s">
        <v>10</v>
      </c>
      <c r="D714" t="s">
        <v>15</v>
      </c>
      <c r="E714" t="s">
        <v>19</v>
      </c>
      <c r="F714" s="9">
        <v>300.12</v>
      </c>
      <c r="G714">
        <v>2</v>
      </c>
      <c r="H714" s="9">
        <v>588.23</v>
      </c>
      <c r="I714" t="s">
        <v>25</v>
      </c>
      <c r="J714" s="8">
        <f>SalesTable[[#This Row],[Price]]*SalesTable[[#This Row],[Quanity]]</f>
        <v>600.24</v>
      </c>
      <c r="K714" s="8">
        <f>SalesTable[[#This Row],[Amount]]-SalesTable[[#This Row],[Full Value]]</f>
        <v>-12.009999999999991</v>
      </c>
    </row>
    <row r="715" spans="1:11" x14ac:dyDescent="0.25">
      <c r="A715" t="s">
        <v>745</v>
      </c>
      <c r="B715" s="1">
        <v>41824</v>
      </c>
      <c r="C715" t="s">
        <v>10</v>
      </c>
      <c r="D715" t="s">
        <v>15</v>
      </c>
      <c r="E715" t="s">
        <v>12</v>
      </c>
      <c r="F715" s="9">
        <v>321.10000000000002</v>
      </c>
      <c r="G715">
        <v>1</v>
      </c>
      <c r="H715" s="9">
        <v>305.05</v>
      </c>
      <c r="I715" t="s">
        <v>13</v>
      </c>
      <c r="J715" s="8">
        <f>SalesTable[[#This Row],[Price]]*SalesTable[[#This Row],[Quanity]]</f>
        <v>321.10000000000002</v>
      </c>
      <c r="K715" s="8">
        <f>SalesTable[[#This Row],[Amount]]-SalesTable[[#This Row],[Full Value]]</f>
        <v>-16.050000000000011</v>
      </c>
    </row>
    <row r="716" spans="1:11" x14ac:dyDescent="0.25">
      <c r="A716" t="s">
        <v>746</v>
      </c>
      <c r="B716" s="1">
        <v>41824</v>
      </c>
      <c r="C716" t="s">
        <v>10</v>
      </c>
      <c r="D716" t="s">
        <v>206</v>
      </c>
      <c r="E716" t="s">
        <v>19</v>
      </c>
      <c r="F716" s="9">
        <v>300.12</v>
      </c>
      <c r="G716">
        <v>1</v>
      </c>
      <c r="H716" s="9">
        <v>270.11</v>
      </c>
      <c r="I716" t="s">
        <v>13</v>
      </c>
      <c r="J716" s="8">
        <f>SalesTable[[#This Row],[Price]]*SalesTable[[#This Row],[Quanity]]</f>
        <v>300.12</v>
      </c>
      <c r="K716" s="8">
        <f>SalesTable[[#This Row],[Amount]]-SalesTable[[#This Row],[Full Value]]</f>
        <v>-30.009999999999991</v>
      </c>
    </row>
    <row r="717" spans="1:11" x14ac:dyDescent="0.25">
      <c r="A717" t="s">
        <v>747</v>
      </c>
      <c r="B717" s="1">
        <v>41824</v>
      </c>
      <c r="C717" t="s">
        <v>33</v>
      </c>
      <c r="D717" t="s">
        <v>206</v>
      </c>
      <c r="E717" t="s">
        <v>24</v>
      </c>
      <c r="F717" s="9">
        <v>102.1</v>
      </c>
      <c r="G717">
        <v>2</v>
      </c>
      <c r="H717" s="9">
        <v>187.86</v>
      </c>
      <c r="I717" t="s">
        <v>17</v>
      </c>
      <c r="J717" s="8">
        <f>SalesTable[[#This Row],[Price]]*SalesTable[[#This Row],[Quanity]]</f>
        <v>204.2</v>
      </c>
      <c r="K717" s="8">
        <f>SalesTable[[#This Row],[Amount]]-SalesTable[[#This Row],[Full Value]]</f>
        <v>-16.339999999999975</v>
      </c>
    </row>
    <row r="718" spans="1:11" x14ac:dyDescent="0.25">
      <c r="A718" t="s">
        <v>748</v>
      </c>
      <c r="B718" s="1">
        <v>41824</v>
      </c>
      <c r="C718" t="s">
        <v>10</v>
      </c>
      <c r="D718" t="s">
        <v>36</v>
      </c>
      <c r="E718" t="s">
        <v>19</v>
      </c>
      <c r="F718" s="9">
        <v>300.12</v>
      </c>
      <c r="G718">
        <v>1</v>
      </c>
      <c r="H718" s="9">
        <v>282.11</v>
      </c>
      <c r="I718" t="s">
        <v>13</v>
      </c>
      <c r="J718" s="8">
        <f>SalesTable[[#This Row],[Price]]*SalesTable[[#This Row],[Quanity]]</f>
        <v>300.12</v>
      </c>
      <c r="K718" s="8">
        <f>SalesTable[[#This Row],[Amount]]-SalesTable[[#This Row],[Full Value]]</f>
        <v>-18.009999999999991</v>
      </c>
    </row>
    <row r="719" spans="1:11" x14ac:dyDescent="0.25">
      <c r="A719" t="s">
        <v>749</v>
      </c>
      <c r="B719" s="1">
        <v>41824</v>
      </c>
      <c r="C719" t="s">
        <v>27</v>
      </c>
      <c r="D719" t="s">
        <v>36</v>
      </c>
      <c r="E719" t="s">
        <v>16</v>
      </c>
      <c r="F719" s="9">
        <v>401.1</v>
      </c>
      <c r="G719">
        <v>1</v>
      </c>
      <c r="H719" s="9">
        <v>369.01</v>
      </c>
      <c r="I719" t="s">
        <v>13</v>
      </c>
      <c r="J719" s="8">
        <f>SalesTable[[#This Row],[Price]]*SalesTable[[#This Row],[Quanity]]</f>
        <v>401.1</v>
      </c>
      <c r="K719" s="8">
        <f>SalesTable[[#This Row],[Amount]]-SalesTable[[#This Row],[Full Value]]</f>
        <v>-32.090000000000032</v>
      </c>
    </row>
    <row r="720" spans="1:11" x14ac:dyDescent="0.25">
      <c r="A720" t="s">
        <v>750</v>
      </c>
      <c r="B720" s="1">
        <v>41824</v>
      </c>
      <c r="C720" t="s">
        <v>27</v>
      </c>
      <c r="D720" t="s">
        <v>23</v>
      </c>
      <c r="E720" t="s">
        <v>16</v>
      </c>
      <c r="F720" s="9">
        <v>401.1</v>
      </c>
      <c r="G720">
        <v>1</v>
      </c>
      <c r="H720" s="9">
        <v>365</v>
      </c>
      <c r="I720" t="s">
        <v>13</v>
      </c>
      <c r="J720" s="8">
        <f>SalesTable[[#This Row],[Price]]*SalesTable[[#This Row],[Quanity]]</f>
        <v>401.1</v>
      </c>
      <c r="K720" s="8">
        <f>SalesTable[[#This Row],[Amount]]-SalesTable[[#This Row],[Full Value]]</f>
        <v>-36.100000000000023</v>
      </c>
    </row>
    <row r="721" spans="1:11" x14ac:dyDescent="0.25">
      <c r="A721" t="s">
        <v>751</v>
      </c>
      <c r="B721" s="1">
        <v>41824</v>
      </c>
      <c r="C721" t="s">
        <v>10</v>
      </c>
      <c r="D721" t="s">
        <v>23</v>
      </c>
      <c r="E721" t="s">
        <v>38</v>
      </c>
      <c r="F721" s="9">
        <v>105.2</v>
      </c>
      <c r="G721">
        <v>2</v>
      </c>
      <c r="H721" s="9">
        <v>193.57</v>
      </c>
      <c r="I721" t="s">
        <v>13</v>
      </c>
      <c r="J721" s="8">
        <f>SalesTable[[#This Row],[Price]]*SalesTable[[#This Row],[Quanity]]</f>
        <v>210.4</v>
      </c>
      <c r="K721" s="8">
        <f>SalesTable[[#This Row],[Amount]]-SalesTable[[#This Row],[Full Value]]</f>
        <v>-16.830000000000013</v>
      </c>
    </row>
    <row r="722" spans="1:11" x14ac:dyDescent="0.25">
      <c r="A722" t="s">
        <v>752</v>
      </c>
      <c r="B722" s="1">
        <v>41825</v>
      </c>
      <c r="C722" t="s">
        <v>10</v>
      </c>
      <c r="D722" t="s">
        <v>11</v>
      </c>
      <c r="E722" t="s">
        <v>38</v>
      </c>
      <c r="F722" s="9">
        <v>105.2</v>
      </c>
      <c r="G722">
        <v>1</v>
      </c>
      <c r="H722" s="9">
        <v>99.94</v>
      </c>
      <c r="I722" t="s">
        <v>17</v>
      </c>
      <c r="J722" s="8">
        <f>SalesTable[[#This Row],[Price]]*SalesTable[[#This Row],[Quanity]]</f>
        <v>105.2</v>
      </c>
      <c r="K722" s="8">
        <f>SalesTable[[#This Row],[Amount]]-SalesTable[[#This Row],[Full Value]]</f>
        <v>-5.2600000000000051</v>
      </c>
    </row>
    <row r="723" spans="1:11" x14ac:dyDescent="0.25">
      <c r="A723" t="s">
        <v>753</v>
      </c>
      <c r="B723" s="1">
        <v>41825</v>
      </c>
      <c r="C723" t="s">
        <v>10</v>
      </c>
      <c r="D723" t="s">
        <v>36</v>
      </c>
      <c r="E723" t="s">
        <v>16</v>
      </c>
      <c r="F723" s="9">
        <v>401.1</v>
      </c>
      <c r="G723">
        <v>2</v>
      </c>
      <c r="H723" s="9">
        <v>778.14</v>
      </c>
      <c r="I723" t="s">
        <v>13</v>
      </c>
      <c r="J723" s="8">
        <f>SalesTable[[#This Row],[Price]]*SalesTable[[#This Row],[Quanity]]</f>
        <v>802.2</v>
      </c>
      <c r="K723" s="8">
        <f>SalesTable[[#This Row],[Amount]]-SalesTable[[#This Row],[Full Value]]</f>
        <v>-24.060000000000059</v>
      </c>
    </row>
    <row r="724" spans="1:11" x14ac:dyDescent="0.25">
      <c r="A724" t="s">
        <v>754</v>
      </c>
      <c r="B724" s="1">
        <v>41825</v>
      </c>
      <c r="C724" t="s">
        <v>27</v>
      </c>
      <c r="D724" t="s">
        <v>23</v>
      </c>
      <c r="E724" t="s">
        <v>31</v>
      </c>
      <c r="F724" s="9">
        <v>210.2</v>
      </c>
      <c r="G724">
        <v>2</v>
      </c>
      <c r="H724" s="9">
        <v>416.2</v>
      </c>
      <c r="I724" t="s">
        <v>17</v>
      </c>
      <c r="J724" s="8">
        <f>SalesTable[[#This Row],[Price]]*SalesTable[[#This Row],[Quanity]]</f>
        <v>420.4</v>
      </c>
      <c r="K724" s="8">
        <f>SalesTable[[#This Row],[Amount]]-SalesTable[[#This Row],[Full Value]]</f>
        <v>-4.1999999999999886</v>
      </c>
    </row>
    <row r="725" spans="1:11" x14ac:dyDescent="0.25">
      <c r="A725" t="s">
        <v>755</v>
      </c>
      <c r="B725" s="1">
        <v>41826</v>
      </c>
      <c r="C725" t="s">
        <v>43</v>
      </c>
      <c r="D725" t="s">
        <v>11</v>
      </c>
      <c r="E725" t="s">
        <v>16</v>
      </c>
      <c r="F725" s="9">
        <v>401.1</v>
      </c>
      <c r="G725">
        <v>2</v>
      </c>
      <c r="H725" s="9">
        <v>738.03</v>
      </c>
      <c r="I725" t="s">
        <v>13</v>
      </c>
      <c r="J725" s="8">
        <f>SalesTable[[#This Row],[Price]]*SalesTable[[#This Row],[Quanity]]</f>
        <v>802.2</v>
      </c>
      <c r="K725" s="8">
        <f>SalesTable[[#This Row],[Amount]]-SalesTable[[#This Row],[Full Value]]</f>
        <v>-64.170000000000073</v>
      </c>
    </row>
    <row r="726" spans="1:11" x14ac:dyDescent="0.25">
      <c r="A726" t="s">
        <v>756</v>
      </c>
      <c r="B726" s="1">
        <v>41826</v>
      </c>
      <c r="C726" t="s">
        <v>10</v>
      </c>
      <c r="D726" t="s">
        <v>15</v>
      </c>
      <c r="E726" t="s">
        <v>24</v>
      </c>
      <c r="F726" s="9">
        <v>102.1</v>
      </c>
      <c r="G726">
        <v>1</v>
      </c>
      <c r="H726" s="9">
        <v>100.06</v>
      </c>
      <c r="I726" t="s">
        <v>25</v>
      </c>
      <c r="J726" s="8">
        <f>SalesTable[[#This Row],[Price]]*SalesTable[[#This Row],[Quanity]]</f>
        <v>102.1</v>
      </c>
      <c r="K726" s="8">
        <f>SalesTable[[#This Row],[Amount]]-SalesTable[[#This Row],[Full Value]]</f>
        <v>-2.039999999999992</v>
      </c>
    </row>
    <row r="727" spans="1:11" x14ac:dyDescent="0.25">
      <c r="A727" t="s">
        <v>757</v>
      </c>
      <c r="B727" s="1">
        <v>41826</v>
      </c>
      <c r="C727" t="s">
        <v>43</v>
      </c>
      <c r="D727" t="s">
        <v>15</v>
      </c>
      <c r="E727" t="s">
        <v>31</v>
      </c>
      <c r="F727" s="9">
        <v>210.2</v>
      </c>
      <c r="G727">
        <v>2</v>
      </c>
      <c r="H727" s="9">
        <v>386.77</v>
      </c>
      <c r="I727" t="s">
        <v>25</v>
      </c>
      <c r="J727" s="8">
        <f>SalesTable[[#This Row],[Price]]*SalesTable[[#This Row],[Quanity]]</f>
        <v>420.4</v>
      </c>
      <c r="K727" s="8">
        <f>SalesTable[[#This Row],[Amount]]-SalesTable[[#This Row],[Full Value]]</f>
        <v>-33.629999999999995</v>
      </c>
    </row>
    <row r="728" spans="1:11" x14ac:dyDescent="0.25">
      <c r="A728" t="s">
        <v>758</v>
      </c>
      <c r="B728" s="1">
        <v>41826</v>
      </c>
      <c r="C728" t="s">
        <v>43</v>
      </c>
      <c r="D728" t="s">
        <v>15</v>
      </c>
      <c r="E728" t="s">
        <v>38</v>
      </c>
      <c r="F728" s="9">
        <v>105.2</v>
      </c>
      <c r="G728">
        <v>2</v>
      </c>
      <c r="H728" s="9">
        <v>191.47</v>
      </c>
      <c r="I728" t="s">
        <v>13</v>
      </c>
      <c r="J728" s="8">
        <f>SalesTable[[#This Row],[Price]]*SalesTable[[#This Row],[Quanity]]</f>
        <v>210.4</v>
      </c>
      <c r="K728" s="8">
        <f>SalesTable[[#This Row],[Amount]]-SalesTable[[#This Row],[Full Value]]</f>
        <v>-18.930000000000007</v>
      </c>
    </row>
    <row r="729" spans="1:11" x14ac:dyDescent="0.25">
      <c r="A729" t="s">
        <v>759</v>
      </c>
      <c r="B729" s="1">
        <v>41826</v>
      </c>
      <c r="C729" t="s">
        <v>10</v>
      </c>
      <c r="D729" t="s">
        <v>15</v>
      </c>
      <c r="E729" t="s">
        <v>19</v>
      </c>
      <c r="F729" s="9">
        <v>300.12</v>
      </c>
      <c r="G729">
        <v>2</v>
      </c>
      <c r="H729" s="9">
        <v>594.24</v>
      </c>
      <c r="I729" t="s">
        <v>13</v>
      </c>
      <c r="J729" s="8">
        <f>SalesTable[[#This Row],[Price]]*SalesTable[[#This Row],[Quanity]]</f>
        <v>600.24</v>
      </c>
      <c r="K729" s="8">
        <f>SalesTable[[#This Row],[Amount]]-SalesTable[[#This Row],[Full Value]]</f>
        <v>-6</v>
      </c>
    </row>
    <row r="730" spans="1:11" x14ac:dyDescent="0.25">
      <c r="A730" t="s">
        <v>760</v>
      </c>
      <c r="B730" s="1">
        <v>41826</v>
      </c>
      <c r="C730" t="s">
        <v>10</v>
      </c>
      <c r="D730" t="s">
        <v>206</v>
      </c>
      <c r="E730" t="s">
        <v>38</v>
      </c>
      <c r="F730" s="9">
        <v>105.2</v>
      </c>
      <c r="G730">
        <v>2</v>
      </c>
      <c r="H730" s="9">
        <v>193.57</v>
      </c>
      <c r="I730" t="s">
        <v>13</v>
      </c>
      <c r="J730" s="8">
        <f>SalesTable[[#This Row],[Price]]*SalesTable[[#This Row],[Quanity]]</f>
        <v>210.4</v>
      </c>
      <c r="K730" s="8">
        <f>SalesTable[[#This Row],[Amount]]-SalesTable[[#This Row],[Full Value]]</f>
        <v>-16.830000000000013</v>
      </c>
    </row>
    <row r="731" spans="1:11" x14ac:dyDescent="0.25">
      <c r="A731" t="s">
        <v>761</v>
      </c>
      <c r="B731" s="1">
        <v>41827</v>
      </c>
      <c r="C731" t="s">
        <v>10</v>
      </c>
      <c r="D731" t="s">
        <v>11</v>
      </c>
      <c r="E731" t="s">
        <v>24</v>
      </c>
      <c r="F731" s="9">
        <v>102.1</v>
      </c>
      <c r="G731">
        <v>1</v>
      </c>
      <c r="H731" s="9">
        <v>95.97</v>
      </c>
      <c r="I731" t="s">
        <v>17</v>
      </c>
      <c r="J731" s="8">
        <f>SalesTable[[#This Row],[Price]]*SalesTable[[#This Row],[Quanity]]</f>
        <v>102.1</v>
      </c>
      <c r="K731" s="8">
        <f>SalesTable[[#This Row],[Amount]]-SalesTable[[#This Row],[Full Value]]</f>
        <v>-6.1299999999999955</v>
      </c>
    </row>
    <row r="732" spans="1:11" x14ac:dyDescent="0.25">
      <c r="A732" t="s">
        <v>762</v>
      </c>
      <c r="B732" s="1">
        <v>41827</v>
      </c>
      <c r="C732" t="s">
        <v>10</v>
      </c>
      <c r="D732" t="s">
        <v>15</v>
      </c>
      <c r="E732" t="s">
        <v>19</v>
      </c>
      <c r="F732" s="9">
        <v>300.12</v>
      </c>
      <c r="G732">
        <v>2</v>
      </c>
      <c r="H732" s="9">
        <v>540.22</v>
      </c>
      <c r="I732" t="s">
        <v>13</v>
      </c>
      <c r="J732" s="8">
        <f>SalesTable[[#This Row],[Price]]*SalesTable[[#This Row],[Quanity]]</f>
        <v>600.24</v>
      </c>
      <c r="K732" s="8">
        <f>SalesTable[[#This Row],[Amount]]-SalesTable[[#This Row],[Full Value]]</f>
        <v>-60.019999999999982</v>
      </c>
    </row>
    <row r="733" spans="1:11" x14ac:dyDescent="0.25">
      <c r="A733" t="s">
        <v>763</v>
      </c>
      <c r="B733" s="1">
        <v>41827</v>
      </c>
      <c r="C733" t="s">
        <v>10</v>
      </c>
      <c r="D733" t="s">
        <v>15</v>
      </c>
      <c r="E733" t="s">
        <v>19</v>
      </c>
      <c r="F733" s="9">
        <v>300.12</v>
      </c>
      <c r="G733">
        <v>2</v>
      </c>
      <c r="H733" s="9">
        <v>570.23</v>
      </c>
      <c r="I733" t="s">
        <v>25</v>
      </c>
      <c r="J733" s="8">
        <f>SalesTable[[#This Row],[Price]]*SalesTable[[#This Row],[Quanity]]</f>
        <v>600.24</v>
      </c>
      <c r="K733" s="8">
        <f>SalesTable[[#This Row],[Amount]]-SalesTable[[#This Row],[Full Value]]</f>
        <v>-30.009999999999991</v>
      </c>
    </row>
    <row r="734" spans="1:11" x14ac:dyDescent="0.25">
      <c r="A734" t="s">
        <v>764</v>
      </c>
      <c r="B734" s="1">
        <v>41827</v>
      </c>
      <c r="C734" t="s">
        <v>10</v>
      </c>
      <c r="D734" t="s">
        <v>206</v>
      </c>
      <c r="E734" t="s">
        <v>16</v>
      </c>
      <c r="F734" s="9">
        <v>401.1</v>
      </c>
      <c r="G734">
        <v>2</v>
      </c>
      <c r="H734" s="9">
        <v>721.98</v>
      </c>
      <c r="I734" t="s">
        <v>17</v>
      </c>
      <c r="J734" s="8">
        <f>SalesTable[[#This Row],[Price]]*SalesTable[[#This Row],[Quanity]]</f>
        <v>802.2</v>
      </c>
      <c r="K734" s="8">
        <f>SalesTable[[#This Row],[Amount]]-SalesTable[[#This Row],[Full Value]]</f>
        <v>-80.220000000000027</v>
      </c>
    </row>
    <row r="735" spans="1:11" x14ac:dyDescent="0.25">
      <c r="A735" t="s">
        <v>765</v>
      </c>
      <c r="B735" s="1">
        <v>41827</v>
      </c>
      <c r="C735" t="s">
        <v>10</v>
      </c>
      <c r="D735" t="s">
        <v>206</v>
      </c>
      <c r="E735" t="s">
        <v>19</v>
      </c>
      <c r="F735" s="9">
        <v>300.12</v>
      </c>
      <c r="G735">
        <v>2</v>
      </c>
      <c r="H735" s="9">
        <v>552.22</v>
      </c>
      <c r="I735" t="s">
        <v>17</v>
      </c>
      <c r="J735" s="8">
        <f>SalesTable[[#This Row],[Price]]*SalesTable[[#This Row],[Quanity]]</f>
        <v>600.24</v>
      </c>
      <c r="K735" s="8">
        <f>SalesTable[[#This Row],[Amount]]-SalesTable[[#This Row],[Full Value]]</f>
        <v>-48.019999999999982</v>
      </c>
    </row>
    <row r="736" spans="1:11" x14ac:dyDescent="0.25">
      <c r="A736" t="s">
        <v>766</v>
      </c>
      <c r="B736" s="1">
        <v>41827</v>
      </c>
      <c r="C736" t="s">
        <v>10</v>
      </c>
      <c r="D736" t="s">
        <v>206</v>
      </c>
      <c r="E736" t="s">
        <v>19</v>
      </c>
      <c r="F736" s="9">
        <v>300.12</v>
      </c>
      <c r="G736">
        <v>2</v>
      </c>
      <c r="H736" s="9">
        <v>594.24</v>
      </c>
      <c r="I736" t="s">
        <v>13</v>
      </c>
      <c r="J736" s="8">
        <f>SalesTable[[#This Row],[Price]]*SalesTable[[#This Row],[Quanity]]</f>
        <v>600.24</v>
      </c>
      <c r="K736" s="8">
        <f>SalesTable[[#This Row],[Amount]]-SalesTable[[#This Row],[Full Value]]</f>
        <v>-6</v>
      </c>
    </row>
    <row r="737" spans="1:11" x14ac:dyDescent="0.25">
      <c r="A737" t="s">
        <v>767</v>
      </c>
      <c r="B737" s="1">
        <v>41827</v>
      </c>
      <c r="C737" t="s">
        <v>10</v>
      </c>
      <c r="D737" t="s">
        <v>36</v>
      </c>
      <c r="E737" t="s">
        <v>19</v>
      </c>
      <c r="F737" s="9">
        <v>300.12</v>
      </c>
      <c r="G737">
        <v>1</v>
      </c>
      <c r="H737" s="9">
        <v>273.11</v>
      </c>
      <c r="I737" t="s">
        <v>17</v>
      </c>
      <c r="J737" s="8">
        <f>SalesTable[[#This Row],[Price]]*SalesTable[[#This Row],[Quanity]]</f>
        <v>300.12</v>
      </c>
      <c r="K737" s="8">
        <f>SalesTable[[#This Row],[Amount]]-SalesTable[[#This Row],[Full Value]]</f>
        <v>-27.009999999999991</v>
      </c>
    </row>
    <row r="738" spans="1:11" x14ac:dyDescent="0.25">
      <c r="A738" t="s">
        <v>768</v>
      </c>
      <c r="B738" s="1">
        <v>41828</v>
      </c>
      <c r="C738" t="s">
        <v>10</v>
      </c>
      <c r="D738" t="s">
        <v>15</v>
      </c>
      <c r="E738" t="s">
        <v>19</v>
      </c>
      <c r="F738" s="9">
        <v>300.12</v>
      </c>
      <c r="G738">
        <v>2</v>
      </c>
      <c r="H738" s="9">
        <v>558.22</v>
      </c>
      <c r="I738" t="s">
        <v>25</v>
      </c>
      <c r="J738" s="8">
        <f>SalesTable[[#This Row],[Price]]*SalesTable[[#This Row],[Quanity]]</f>
        <v>600.24</v>
      </c>
      <c r="K738" s="8">
        <f>SalesTable[[#This Row],[Amount]]-SalesTable[[#This Row],[Full Value]]</f>
        <v>-42.019999999999982</v>
      </c>
    </row>
    <row r="739" spans="1:11" x14ac:dyDescent="0.25">
      <c r="A739" t="s">
        <v>769</v>
      </c>
      <c r="B739" s="1">
        <v>41828</v>
      </c>
      <c r="C739" t="s">
        <v>10</v>
      </c>
      <c r="D739" t="s">
        <v>206</v>
      </c>
      <c r="E739" t="s">
        <v>19</v>
      </c>
      <c r="F739" s="9">
        <v>300.12</v>
      </c>
      <c r="G739">
        <v>2</v>
      </c>
      <c r="H739" s="9">
        <v>546.22</v>
      </c>
      <c r="I739" t="s">
        <v>17</v>
      </c>
      <c r="J739" s="8">
        <f>SalesTable[[#This Row],[Price]]*SalesTable[[#This Row],[Quanity]]</f>
        <v>600.24</v>
      </c>
      <c r="K739" s="8">
        <f>SalesTable[[#This Row],[Amount]]-SalesTable[[#This Row],[Full Value]]</f>
        <v>-54.019999999999982</v>
      </c>
    </row>
    <row r="740" spans="1:11" x14ac:dyDescent="0.25">
      <c r="A740" t="s">
        <v>770</v>
      </c>
      <c r="B740" s="1">
        <v>41829</v>
      </c>
      <c r="C740" t="s">
        <v>106</v>
      </c>
      <c r="D740" t="s">
        <v>11</v>
      </c>
      <c r="E740" t="s">
        <v>12</v>
      </c>
      <c r="F740" s="9">
        <v>321.10000000000002</v>
      </c>
      <c r="G740">
        <v>2</v>
      </c>
      <c r="H740" s="9">
        <v>597.25</v>
      </c>
      <c r="I740" t="s">
        <v>17</v>
      </c>
      <c r="J740" s="8">
        <f>SalesTable[[#This Row],[Price]]*SalesTable[[#This Row],[Quanity]]</f>
        <v>642.20000000000005</v>
      </c>
      <c r="K740" s="8">
        <f>SalesTable[[#This Row],[Amount]]-SalesTable[[#This Row],[Full Value]]</f>
        <v>-44.950000000000045</v>
      </c>
    </row>
    <row r="741" spans="1:11" x14ac:dyDescent="0.25">
      <c r="A741" t="s">
        <v>771</v>
      </c>
      <c r="B741" s="1">
        <v>41829</v>
      </c>
      <c r="C741" t="s">
        <v>10</v>
      </c>
      <c r="D741" t="s">
        <v>15</v>
      </c>
      <c r="E741" t="s">
        <v>16</v>
      </c>
      <c r="F741" s="9">
        <v>401.1</v>
      </c>
      <c r="G741">
        <v>1</v>
      </c>
      <c r="H741" s="9">
        <v>397.09</v>
      </c>
      <c r="I741" t="s">
        <v>25</v>
      </c>
      <c r="J741" s="8">
        <f>SalesTable[[#This Row],[Price]]*SalesTable[[#This Row],[Quanity]]</f>
        <v>401.1</v>
      </c>
      <c r="K741" s="8">
        <f>SalesTable[[#This Row],[Amount]]-SalesTable[[#This Row],[Full Value]]</f>
        <v>-4.0100000000000477</v>
      </c>
    </row>
    <row r="742" spans="1:11" x14ac:dyDescent="0.25">
      <c r="A742" t="s">
        <v>772</v>
      </c>
      <c r="B742" s="1">
        <v>41829</v>
      </c>
      <c r="C742" t="s">
        <v>10</v>
      </c>
      <c r="D742" t="s">
        <v>206</v>
      </c>
      <c r="E742" t="s">
        <v>31</v>
      </c>
      <c r="F742" s="9">
        <v>210.2</v>
      </c>
      <c r="G742">
        <v>1</v>
      </c>
      <c r="H742" s="9">
        <v>195.49</v>
      </c>
      <c r="I742" t="s">
        <v>13</v>
      </c>
      <c r="J742" s="8">
        <f>SalesTable[[#This Row],[Price]]*SalesTable[[#This Row],[Quanity]]</f>
        <v>210.2</v>
      </c>
      <c r="K742" s="8">
        <f>SalesTable[[#This Row],[Amount]]-SalesTable[[#This Row],[Full Value]]</f>
        <v>-14.70999999999998</v>
      </c>
    </row>
    <row r="743" spans="1:11" x14ac:dyDescent="0.25">
      <c r="A743" t="s">
        <v>773</v>
      </c>
      <c r="B743" s="1">
        <v>41829</v>
      </c>
      <c r="C743" t="s">
        <v>10</v>
      </c>
      <c r="D743" t="s">
        <v>206</v>
      </c>
      <c r="E743" t="s">
        <v>31</v>
      </c>
      <c r="F743" s="9">
        <v>210.2</v>
      </c>
      <c r="G743">
        <v>1</v>
      </c>
      <c r="H743" s="9">
        <v>208.1</v>
      </c>
      <c r="I743" t="s">
        <v>13</v>
      </c>
      <c r="J743" s="8">
        <f>SalesTable[[#This Row],[Price]]*SalesTable[[#This Row],[Quanity]]</f>
        <v>210.2</v>
      </c>
      <c r="K743" s="8">
        <f>SalesTable[[#This Row],[Amount]]-SalesTable[[#This Row],[Full Value]]</f>
        <v>-2.0999999999999943</v>
      </c>
    </row>
    <row r="744" spans="1:11" x14ac:dyDescent="0.25">
      <c r="A744" t="s">
        <v>774</v>
      </c>
      <c r="B744" s="1">
        <v>41830</v>
      </c>
      <c r="C744" t="s">
        <v>10</v>
      </c>
      <c r="D744" t="s">
        <v>11</v>
      </c>
      <c r="E744" t="s">
        <v>16</v>
      </c>
      <c r="F744" s="9">
        <v>401.1</v>
      </c>
      <c r="G744">
        <v>1</v>
      </c>
      <c r="H744" s="9">
        <v>369.01</v>
      </c>
      <c r="I744" t="s">
        <v>25</v>
      </c>
      <c r="J744" s="8">
        <f>SalesTable[[#This Row],[Price]]*SalesTable[[#This Row],[Quanity]]</f>
        <v>401.1</v>
      </c>
      <c r="K744" s="8">
        <f>SalesTable[[#This Row],[Amount]]-SalesTable[[#This Row],[Full Value]]</f>
        <v>-32.090000000000032</v>
      </c>
    </row>
    <row r="745" spans="1:11" x14ac:dyDescent="0.25">
      <c r="A745" t="s">
        <v>775</v>
      </c>
      <c r="B745" s="1">
        <v>41830</v>
      </c>
      <c r="C745" t="s">
        <v>10</v>
      </c>
      <c r="D745" t="s">
        <v>15</v>
      </c>
      <c r="E745" t="s">
        <v>16</v>
      </c>
      <c r="F745" s="9">
        <v>401.1</v>
      </c>
      <c r="G745">
        <v>2</v>
      </c>
      <c r="H745" s="9">
        <v>762.09</v>
      </c>
      <c r="I745" t="s">
        <v>25</v>
      </c>
      <c r="J745" s="8">
        <f>SalesTable[[#This Row],[Price]]*SalesTable[[#This Row],[Quanity]]</f>
        <v>802.2</v>
      </c>
      <c r="K745" s="8">
        <f>SalesTable[[#This Row],[Amount]]-SalesTable[[#This Row],[Full Value]]</f>
        <v>-40.110000000000014</v>
      </c>
    </row>
    <row r="746" spans="1:11" x14ac:dyDescent="0.25">
      <c r="A746" t="s">
        <v>776</v>
      </c>
      <c r="B746" s="1">
        <v>41830</v>
      </c>
      <c r="C746" t="s">
        <v>10</v>
      </c>
      <c r="D746" t="s">
        <v>15</v>
      </c>
      <c r="E746" t="s">
        <v>38</v>
      </c>
      <c r="F746" s="9">
        <v>105.2</v>
      </c>
      <c r="G746">
        <v>1</v>
      </c>
      <c r="H746" s="9">
        <v>94.68</v>
      </c>
      <c r="I746" t="s">
        <v>25</v>
      </c>
      <c r="J746" s="8">
        <f>SalesTable[[#This Row],[Price]]*SalesTable[[#This Row],[Quanity]]</f>
        <v>105.2</v>
      </c>
      <c r="K746" s="8">
        <f>SalesTable[[#This Row],[Amount]]-SalesTable[[#This Row],[Full Value]]</f>
        <v>-10.519999999999996</v>
      </c>
    </row>
    <row r="747" spans="1:11" x14ac:dyDescent="0.25">
      <c r="A747" t="s">
        <v>777</v>
      </c>
      <c r="B747" s="1">
        <v>41831</v>
      </c>
      <c r="C747" t="s">
        <v>43</v>
      </c>
      <c r="D747" t="s">
        <v>15</v>
      </c>
      <c r="E747" t="s">
        <v>24</v>
      </c>
      <c r="F747" s="9">
        <v>102.1</v>
      </c>
      <c r="G747">
        <v>1</v>
      </c>
      <c r="H747" s="9">
        <v>93.93</v>
      </c>
      <c r="I747" t="s">
        <v>25</v>
      </c>
      <c r="J747" s="8">
        <f>SalesTable[[#This Row],[Price]]*SalesTable[[#This Row],[Quanity]]</f>
        <v>102.1</v>
      </c>
      <c r="K747" s="8">
        <f>SalesTable[[#This Row],[Amount]]-SalesTable[[#This Row],[Full Value]]</f>
        <v>-8.1699999999999875</v>
      </c>
    </row>
    <row r="748" spans="1:11" x14ac:dyDescent="0.25">
      <c r="A748" t="s">
        <v>778</v>
      </c>
      <c r="B748" s="1">
        <v>41831</v>
      </c>
      <c r="C748" t="s">
        <v>27</v>
      </c>
      <c r="D748" t="s">
        <v>36</v>
      </c>
      <c r="E748" t="s">
        <v>16</v>
      </c>
      <c r="F748" s="9">
        <v>401.1</v>
      </c>
      <c r="G748">
        <v>1</v>
      </c>
      <c r="H748" s="9">
        <v>360.99</v>
      </c>
      <c r="I748" t="s">
        <v>13</v>
      </c>
      <c r="J748" s="8">
        <f>SalesTable[[#This Row],[Price]]*SalesTable[[#This Row],[Quanity]]</f>
        <v>401.1</v>
      </c>
      <c r="K748" s="8">
        <f>SalesTable[[#This Row],[Amount]]-SalesTable[[#This Row],[Full Value]]</f>
        <v>-40.110000000000014</v>
      </c>
    </row>
    <row r="749" spans="1:11" x14ac:dyDescent="0.25">
      <c r="A749" t="s">
        <v>779</v>
      </c>
      <c r="B749" s="1">
        <v>41831</v>
      </c>
      <c r="C749" t="s">
        <v>10</v>
      </c>
      <c r="D749" t="s">
        <v>36</v>
      </c>
      <c r="E749" t="s">
        <v>19</v>
      </c>
      <c r="F749" s="9">
        <v>300.12</v>
      </c>
      <c r="G749">
        <v>1</v>
      </c>
      <c r="H749" s="9">
        <v>297.12</v>
      </c>
      <c r="I749" t="s">
        <v>13</v>
      </c>
      <c r="J749" s="8">
        <f>SalesTable[[#This Row],[Price]]*SalesTable[[#This Row],[Quanity]]</f>
        <v>300.12</v>
      </c>
      <c r="K749" s="8">
        <f>SalesTable[[#This Row],[Amount]]-SalesTable[[#This Row],[Full Value]]</f>
        <v>-3</v>
      </c>
    </row>
    <row r="750" spans="1:11" x14ac:dyDescent="0.25">
      <c r="A750" t="s">
        <v>780</v>
      </c>
      <c r="B750" s="1">
        <v>41831</v>
      </c>
      <c r="C750" t="s">
        <v>10</v>
      </c>
      <c r="D750" t="s">
        <v>36</v>
      </c>
      <c r="E750" t="s">
        <v>31</v>
      </c>
      <c r="F750" s="9">
        <v>210.2</v>
      </c>
      <c r="G750">
        <v>2</v>
      </c>
      <c r="H750" s="9">
        <v>403.59</v>
      </c>
      <c r="I750" t="s">
        <v>13</v>
      </c>
      <c r="J750" s="8">
        <f>SalesTable[[#This Row],[Price]]*SalesTable[[#This Row],[Quanity]]</f>
        <v>420.4</v>
      </c>
      <c r="K750" s="8">
        <f>SalesTable[[#This Row],[Amount]]-SalesTable[[#This Row],[Full Value]]</f>
        <v>-16.810000000000002</v>
      </c>
    </row>
    <row r="751" spans="1:11" x14ac:dyDescent="0.25">
      <c r="A751" t="s">
        <v>781</v>
      </c>
      <c r="B751" s="1">
        <v>41831</v>
      </c>
      <c r="C751" t="s">
        <v>27</v>
      </c>
      <c r="D751" t="s">
        <v>23</v>
      </c>
      <c r="E751" t="s">
        <v>38</v>
      </c>
      <c r="F751" s="9">
        <v>105.2</v>
      </c>
      <c r="G751">
        <v>2</v>
      </c>
      <c r="H751" s="9">
        <v>210.4</v>
      </c>
      <c r="I751" t="s">
        <v>17</v>
      </c>
      <c r="J751" s="8">
        <f>SalesTable[[#This Row],[Price]]*SalesTable[[#This Row],[Quanity]]</f>
        <v>210.4</v>
      </c>
      <c r="K751" s="8">
        <f>SalesTable[[#This Row],[Amount]]-SalesTable[[#This Row],[Full Value]]</f>
        <v>0</v>
      </c>
    </row>
    <row r="752" spans="1:11" x14ac:dyDescent="0.25">
      <c r="A752" t="s">
        <v>782</v>
      </c>
      <c r="B752" s="1">
        <v>41832</v>
      </c>
      <c r="C752" t="s">
        <v>10</v>
      </c>
      <c r="D752" t="s">
        <v>11</v>
      </c>
      <c r="E752" t="s">
        <v>24</v>
      </c>
      <c r="F752" s="9">
        <v>102.1</v>
      </c>
      <c r="G752">
        <v>1</v>
      </c>
      <c r="H752" s="9">
        <v>98.02</v>
      </c>
      <c r="I752" t="s">
        <v>25</v>
      </c>
      <c r="J752" s="8">
        <f>SalesTable[[#This Row],[Price]]*SalesTable[[#This Row],[Quanity]]</f>
        <v>102.1</v>
      </c>
      <c r="K752" s="8">
        <f>SalesTable[[#This Row],[Amount]]-SalesTable[[#This Row],[Full Value]]</f>
        <v>-4.0799999999999983</v>
      </c>
    </row>
    <row r="753" spans="1:11" x14ac:dyDescent="0.25">
      <c r="A753" t="s">
        <v>783</v>
      </c>
      <c r="B753" s="1">
        <v>41832</v>
      </c>
      <c r="C753" t="s">
        <v>10</v>
      </c>
      <c r="D753" t="s">
        <v>15</v>
      </c>
      <c r="E753" t="s">
        <v>38</v>
      </c>
      <c r="F753" s="9">
        <v>105.2</v>
      </c>
      <c r="G753">
        <v>2</v>
      </c>
      <c r="H753" s="9">
        <v>206.19</v>
      </c>
      <c r="I753" t="s">
        <v>25</v>
      </c>
      <c r="J753" s="8">
        <f>SalesTable[[#This Row],[Price]]*SalesTable[[#This Row],[Quanity]]</f>
        <v>210.4</v>
      </c>
      <c r="K753" s="8">
        <f>SalesTable[[#This Row],[Amount]]-SalesTable[[#This Row],[Full Value]]</f>
        <v>-4.210000000000008</v>
      </c>
    </row>
    <row r="754" spans="1:11" x14ac:dyDescent="0.25">
      <c r="A754" t="s">
        <v>784</v>
      </c>
      <c r="B754" s="1">
        <v>41832</v>
      </c>
      <c r="C754" t="s">
        <v>10</v>
      </c>
      <c r="D754" t="s">
        <v>206</v>
      </c>
      <c r="E754" t="s">
        <v>19</v>
      </c>
      <c r="F754" s="9">
        <v>300.12</v>
      </c>
      <c r="G754">
        <v>2</v>
      </c>
      <c r="H754" s="9">
        <v>582.23</v>
      </c>
      <c r="I754" t="s">
        <v>13</v>
      </c>
      <c r="J754" s="8">
        <f>SalesTable[[#This Row],[Price]]*SalesTable[[#This Row],[Quanity]]</f>
        <v>600.24</v>
      </c>
      <c r="K754" s="8">
        <f>SalesTable[[#This Row],[Amount]]-SalesTable[[#This Row],[Full Value]]</f>
        <v>-18.009999999999991</v>
      </c>
    </row>
    <row r="755" spans="1:11" x14ac:dyDescent="0.25">
      <c r="A755" t="s">
        <v>785</v>
      </c>
      <c r="B755" s="1">
        <v>41832</v>
      </c>
      <c r="C755" t="s">
        <v>10</v>
      </c>
      <c r="D755" t="s">
        <v>23</v>
      </c>
      <c r="E755" t="s">
        <v>19</v>
      </c>
      <c r="F755" s="9">
        <v>300.12</v>
      </c>
      <c r="G755">
        <v>2</v>
      </c>
      <c r="H755" s="9">
        <v>552.22</v>
      </c>
      <c r="I755" t="s">
        <v>13</v>
      </c>
      <c r="J755" s="8">
        <f>SalesTable[[#This Row],[Price]]*SalesTable[[#This Row],[Quanity]]</f>
        <v>600.24</v>
      </c>
      <c r="K755" s="8">
        <f>SalesTable[[#This Row],[Amount]]-SalesTable[[#This Row],[Full Value]]</f>
        <v>-48.019999999999982</v>
      </c>
    </row>
    <row r="756" spans="1:11" x14ac:dyDescent="0.25">
      <c r="A756" t="s">
        <v>786</v>
      </c>
      <c r="B756" s="1">
        <v>41833</v>
      </c>
      <c r="C756" t="s">
        <v>10</v>
      </c>
      <c r="D756" t="s">
        <v>15</v>
      </c>
      <c r="E756" t="s">
        <v>12</v>
      </c>
      <c r="F756" s="9">
        <v>321.10000000000002</v>
      </c>
      <c r="G756">
        <v>1</v>
      </c>
      <c r="H756" s="9">
        <v>317.89</v>
      </c>
      <c r="I756" t="s">
        <v>25</v>
      </c>
      <c r="J756" s="8">
        <f>SalesTable[[#This Row],[Price]]*SalesTable[[#This Row],[Quanity]]</f>
        <v>321.10000000000002</v>
      </c>
      <c r="K756" s="8">
        <f>SalesTable[[#This Row],[Amount]]-SalesTable[[#This Row],[Full Value]]</f>
        <v>-3.2100000000000364</v>
      </c>
    </row>
    <row r="757" spans="1:11" x14ac:dyDescent="0.25">
      <c r="A757" t="s">
        <v>787</v>
      </c>
      <c r="B757" s="1">
        <v>41833</v>
      </c>
      <c r="C757" t="s">
        <v>10</v>
      </c>
      <c r="D757" t="s">
        <v>23</v>
      </c>
      <c r="E757" t="s">
        <v>16</v>
      </c>
      <c r="F757" s="9">
        <v>401.1</v>
      </c>
      <c r="G757">
        <v>3</v>
      </c>
      <c r="H757" s="9">
        <v>1107.04</v>
      </c>
      <c r="I757" t="s">
        <v>13</v>
      </c>
      <c r="J757" s="8">
        <f>SalesTable[[#This Row],[Price]]*SalesTable[[#This Row],[Quanity]]</f>
        <v>1203.3000000000002</v>
      </c>
      <c r="K757" s="8">
        <f>SalesTable[[#This Row],[Amount]]-SalesTable[[#This Row],[Full Value]]</f>
        <v>-96.260000000000218</v>
      </c>
    </row>
    <row r="758" spans="1:11" x14ac:dyDescent="0.25">
      <c r="A758" t="s">
        <v>788</v>
      </c>
      <c r="B758" s="1">
        <v>41833</v>
      </c>
      <c r="C758" t="s">
        <v>21</v>
      </c>
      <c r="D758" t="s">
        <v>23</v>
      </c>
      <c r="E758" t="s">
        <v>31</v>
      </c>
      <c r="F758" s="9">
        <v>210.2</v>
      </c>
      <c r="G758">
        <v>1</v>
      </c>
      <c r="H758" s="9">
        <v>193.38</v>
      </c>
      <c r="I758" t="s">
        <v>13</v>
      </c>
      <c r="J758" s="8">
        <f>SalesTable[[#This Row],[Price]]*SalesTable[[#This Row],[Quanity]]</f>
        <v>210.2</v>
      </c>
      <c r="K758" s="8">
        <f>SalesTable[[#This Row],[Amount]]-SalesTable[[#This Row],[Full Value]]</f>
        <v>-16.819999999999993</v>
      </c>
    </row>
    <row r="759" spans="1:11" x14ac:dyDescent="0.25">
      <c r="A759" t="s">
        <v>789</v>
      </c>
      <c r="B759" s="1">
        <v>41833</v>
      </c>
      <c r="C759" t="s">
        <v>27</v>
      </c>
      <c r="D759" t="s">
        <v>23</v>
      </c>
      <c r="E759" t="s">
        <v>31</v>
      </c>
      <c r="F759" s="9">
        <v>210.2</v>
      </c>
      <c r="G759">
        <v>2</v>
      </c>
      <c r="H759" s="9">
        <v>399.38</v>
      </c>
      <c r="I759" t="s">
        <v>13</v>
      </c>
      <c r="J759" s="8">
        <f>SalesTable[[#This Row],[Price]]*SalesTable[[#This Row],[Quanity]]</f>
        <v>420.4</v>
      </c>
      <c r="K759" s="8">
        <f>SalesTable[[#This Row],[Amount]]-SalesTable[[#This Row],[Full Value]]</f>
        <v>-21.019999999999982</v>
      </c>
    </row>
    <row r="760" spans="1:11" x14ac:dyDescent="0.25">
      <c r="A760" t="s">
        <v>790</v>
      </c>
      <c r="B760" s="1">
        <v>41834</v>
      </c>
      <c r="C760" t="s">
        <v>10</v>
      </c>
      <c r="D760" t="s">
        <v>44</v>
      </c>
      <c r="E760" t="s">
        <v>19</v>
      </c>
      <c r="F760" s="9">
        <v>300.12</v>
      </c>
      <c r="G760">
        <v>2</v>
      </c>
      <c r="H760" s="9">
        <v>576.23</v>
      </c>
      <c r="I760" t="s">
        <v>25</v>
      </c>
      <c r="J760" s="8">
        <f>SalesTable[[#This Row],[Price]]*SalesTable[[#This Row],[Quanity]]</f>
        <v>600.24</v>
      </c>
      <c r="K760" s="8">
        <f>SalesTable[[#This Row],[Amount]]-SalesTable[[#This Row],[Full Value]]</f>
        <v>-24.009999999999991</v>
      </c>
    </row>
    <row r="761" spans="1:11" x14ac:dyDescent="0.25">
      <c r="A761" t="s">
        <v>791</v>
      </c>
      <c r="B761" s="1">
        <v>41834</v>
      </c>
      <c r="C761" t="s">
        <v>10</v>
      </c>
      <c r="D761" t="s">
        <v>206</v>
      </c>
      <c r="E761" t="s">
        <v>19</v>
      </c>
      <c r="F761" s="9">
        <v>300.12</v>
      </c>
      <c r="G761">
        <v>2</v>
      </c>
      <c r="H761" s="9">
        <v>576.23</v>
      </c>
      <c r="I761" t="s">
        <v>25</v>
      </c>
      <c r="J761" s="8">
        <f>SalesTable[[#This Row],[Price]]*SalesTable[[#This Row],[Quanity]]</f>
        <v>600.24</v>
      </c>
      <c r="K761" s="8">
        <f>SalesTable[[#This Row],[Amount]]-SalesTable[[#This Row],[Full Value]]</f>
        <v>-24.009999999999991</v>
      </c>
    </row>
    <row r="762" spans="1:11" x14ac:dyDescent="0.25">
      <c r="A762" t="s">
        <v>792</v>
      </c>
      <c r="B762" s="1">
        <v>41834</v>
      </c>
      <c r="C762" t="s">
        <v>21</v>
      </c>
      <c r="D762" t="s">
        <v>23</v>
      </c>
      <c r="E762" t="s">
        <v>38</v>
      </c>
      <c r="F762" s="9">
        <v>105.2</v>
      </c>
      <c r="G762">
        <v>2</v>
      </c>
      <c r="H762" s="9">
        <v>189.36</v>
      </c>
      <c r="I762" t="s">
        <v>13</v>
      </c>
      <c r="J762" s="8">
        <f>SalesTable[[#This Row],[Price]]*SalesTable[[#This Row],[Quanity]]</f>
        <v>210.4</v>
      </c>
      <c r="K762" s="8">
        <f>SalesTable[[#This Row],[Amount]]-SalesTable[[#This Row],[Full Value]]</f>
        <v>-21.039999999999992</v>
      </c>
    </row>
    <row r="763" spans="1:11" x14ac:dyDescent="0.25">
      <c r="A763" t="s">
        <v>793</v>
      </c>
      <c r="B763" s="1">
        <v>41835</v>
      </c>
      <c r="C763" t="s">
        <v>27</v>
      </c>
      <c r="D763" t="s">
        <v>44</v>
      </c>
      <c r="E763" t="s">
        <v>38</v>
      </c>
      <c r="F763" s="9">
        <v>105.2</v>
      </c>
      <c r="G763">
        <v>1</v>
      </c>
      <c r="H763" s="9">
        <v>96.79</v>
      </c>
      <c r="I763" t="s">
        <v>25</v>
      </c>
      <c r="J763" s="8">
        <f>SalesTable[[#This Row],[Price]]*SalesTable[[#This Row],[Quanity]]</f>
        <v>105.2</v>
      </c>
      <c r="K763" s="8">
        <f>SalesTable[[#This Row],[Amount]]-SalesTable[[#This Row],[Full Value]]</f>
        <v>-8.4099999999999966</v>
      </c>
    </row>
    <row r="764" spans="1:11" x14ac:dyDescent="0.25">
      <c r="A764" t="s">
        <v>794</v>
      </c>
      <c r="B764" s="1">
        <v>41835</v>
      </c>
      <c r="C764" t="s">
        <v>43</v>
      </c>
      <c r="D764" t="s">
        <v>11</v>
      </c>
      <c r="E764" t="s">
        <v>16</v>
      </c>
      <c r="F764" s="9">
        <v>401.1</v>
      </c>
      <c r="G764">
        <v>1</v>
      </c>
      <c r="H764" s="9">
        <v>381.05</v>
      </c>
      <c r="I764" t="s">
        <v>13</v>
      </c>
      <c r="J764" s="8">
        <f>SalesTable[[#This Row],[Price]]*SalesTable[[#This Row],[Quanity]]</f>
        <v>401.1</v>
      </c>
      <c r="K764" s="8">
        <f>SalesTable[[#This Row],[Amount]]-SalesTable[[#This Row],[Full Value]]</f>
        <v>-20.050000000000011</v>
      </c>
    </row>
    <row r="765" spans="1:11" x14ac:dyDescent="0.25">
      <c r="A765" t="s">
        <v>795</v>
      </c>
      <c r="B765" s="1">
        <v>41835</v>
      </c>
      <c r="C765" t="s">
        <v>43</v>
      </c>
      <c r="D765" t="s">
        <v>15</v>
      </c>
      <c r="E765" t="s">
        <v>38</v>
      </c>
      <c r="F765" s="9">
        <v>105.2</v>
      </c>
      <c r="G765">
        <v>1</v>
      </c>
      <c r="H765" s="9">
        <v>100.99</v>
      </c>
      <c r="I765" t="s">
        <v>13</v>
      </c>
      <c r="J765" s="8">
        <f>SalesTable[[#This Row],[Price]]*SalesTable[[#This Row],[Quanity]]</f>
        <v>105.2</v>
      </c>
      <c r="K765" s="8">
        <f>SalesTable[[#This Row],[Amount]]-SalesTable[[#This Row],[Full Value]]</f>
        <v>-4.210000000000008</v>
      </c>
    </row>
    <row r="766" spans="1:11" x14ac:dyDescent="0.25">
      <c r="A766" t="s">
        <v>796</v>
      </c>
      <c r="B766" s="1">
        <v>41835</v>
      </c>
      <c r="C766" t="s">
        <v>10</v>
      </c>
      <c r="D766" t="s">
        <v>15</v>
      </c>
      <c r="E766" t="s">
        <v>19</v>
      </c>
      <c r="F766" s="9">
        <v>300.12</v>
      </c>
      <c r="G766">
        <v>1</v>
      </c>
      <c r="H766" s="9">
        <v>285.12</v>
      </c>
      <c r="I766" t="s">
        <v>13</v>
      </c>
      <c r="J766" s="8">
        <f>SalesTable[[#This Row],[Price]]*SalesTable[[#This Row],[Quanity]]</f>
        <v>300.12</v>
      </c>
      <c r="K766" s="8">
        <f>SalesTable[[#This Row],[Amount]]-SalesTable[[#This Row],[Full Value]]</f>
        <v>-15</v>
      </c>
    </row>
    <row r="767" spans="1:11" x14ac:dyDescent="0.25">
      <c r="A767" t="s">
        <v>797</v>
      </c>
      <c r="B767" s="1">
        <v>41835</v>
      </c>
      <c r="C767" t="s">
        <v>10</v>
      </c>
      <c r="D767" t="s">
        <v>15</v>
      </c>
      <c r="E767" t="s">
        <v>24</v>
      </c>
      <c r="F767" s="9">
        <v>102.1</v>
      </c>
      <c r="G767">
        <v>2</v>
      </c>
      <c r="H767" s="9">
        <v>200.12</v>
      </c>
      <c r="I767" t="s">
        <v>13</v>
      </c>
      <c r="J767" s="8">
        <f>SalesTable[[#This Row],[Price]]*SalesTable[[#This Row],[Quanity]]</f>
        <v>204.2</v>
      </c>
      <c r="K767" s="8">
        <f>SalesTable[[#This Row],[Amount]]-SalesTable[[#This Row],[Full Value]]</f>
        <v>-4.0799999999999841</v>
      </c>
    </row>
    <row r="768" spans="1:11" x14ac:dyDescent="0.25">
      <c r="A768" t="s">
        <v>798</v>
      </c>
      <c r="B768" s="1">
        <v>41835</v>
      </c>
      <c r="C768" t="s">
        <v>27</v>
      </c>
      <c r="D768" t="s">
        <v>15</v>
      </c>
      <c r="E768" t="s">
        <v>31</v>
      </c>
      <c r="F768" s="9">
        <v>210.2</v>
      </c>
      <c r="G768">
        <v>4</v>
      </c>
      <c r="H768" s="9">
        <v>832.39</v>
      </c>
      <c r="I768" t="s">
        <v>13</v>
      </c>
      <c r="J768" s="8">
        <f>SalesTable[[#This Row],[Price]]*SalesTable[[#This Row],[Quanity]]</f>
        <v>840.8</v>
      </c>
      <c r="K768" s="8">
        <f>SalesTable[[#This Row],[Amount]]-SalesTable[[#This Row],[Full Value]]</f>
        <v>-8.4099999999999682</v>
      </c>
    </row>
    <row r="769" spans="1:11" x14ac:dyDescent="0.25">
      <c r="A769" t="s">
        <v>799</v>
      </c>
      <c r="B769" s="1">
        <v>41835</v>
      </c>
      <c r="C769" t="s">
        <v>10</v>
      </c>
      <c r="D769" t="s">
        <v>206</v>
      </c>
      <c r="E769" t="s">
        <v>31</v>
      </c>
      <c r="F769" s="9">
        <v>210.2</v>
      </c>
      <c r="G769">
        <v>1</v>
      </c>
      <c r="H769" s="9">
        <v>199.69</v>
      </c>
      <c r="I769" t="s">
        <v>17</v>
      </c>
      <c r="J769" s="8">
        <f>SalesTable[[#This Row],[Price]]*SalesTable[[#This Row],[Quanity]]</f>
        <v>210.2</v>
      </c>
      <c r="K769" s="8">
        <f>SalesTable[[#This Row],[Amount]]-SalesTable[[#This Row],[Full Value]]</f>
        <v>-10.509999999999991</v>
      </c>
    </row>
    <row r="770" spans="1:11" x14ac:dyDescent="0.25">
      <c r="A770" t="s">
        <v>800</v>
      </c>
      <c r="B770" s="1">
        <v>41835</v>
      </c>
      <c r="C770" t="s">
        <v>10</v>
      </c>
      <c r="D770" t="s">
        <v>36</v>
      </c>
      <c r="E770" t="s">
        <v>38</v>
      </c>
      <c r="F770" s="9">
        <v>105.2</v>
      </c>
      <c r="G770">
        <v>1</v>
      </c>
      <c r="H770" s="9">
        <v>103.1</v>
      </c>
      <c r="I770" t="s">
        <v>25</v>
      </c>
      <c r="J770" s="8">
        <f>SalesTable[[#This Row],[Price]]*SalesTable[[#This Row],[Quanity]]</f>
        <v>105.2</v>
      </c>
      <c r="K770" s="8">
        <f>SalesTable[[#This Row],[Amount]]-SalesTable[[#This Row],[Full Value]]</f>
        <v>-2.1000000000000085</v>
      </c>
    </row>
    <row r="771" spans="1:11" x14ac:dyDescent="0.25">
      <c r="A771" t="s">
        <v>801</v>
      </c>
      <c r="B771" s="1">
        <v>41835</v>
      </c>
      <c r="C771" t="s">
        <v>10</v>
      </c>
      <c r="D771" t="s">
        <v>36</v>
      </c>
      <c r="E771" t="s">
        <v>31</v>
      </c>
      <c r="F771" s="9">
        <v>210.2</v>
      </c>
      <c r="G771">
        <v>1</v>
      </c>
      <c r="H771" s="9">
        <v>201.79</v>
      </c>
      <c r="I771" t="s">
        <v>17</v>
      </c>
      <c r="J771" s="8">
        <f>SalesTable[[#This Row],[Price]]*SalesTable[[#This Row],[Quanity]]</f>
        <v>210.2</v>
      </c>
      <c r="K771" s="8">
        <f>SalesTable[[#This Row],[Amount]]-SalesTable[[#This Row],[Full Value]]</f>
        <v>-8.4099999999999966</v>
      </c>
    </row>
    <row r="772" spans="1:11" x14ac:dyDescent="0.25">
      <c r="A772" t="s">
        <v>802</v>
      </c>
      <c r="B772" s="1">
        <v>41835</v>
      </c>
      <c r="C772" t="s">
        <v>27</v>
      </c>
      <c r="D772" t="s">
        <v>36</v>
      </c>
      <c r="E772" t="s">
        <v>24</v>
      </c>
      <c r="F772" s="9">
        <v>102.1</v>
      </c>
      <c r="G772">
        <v>1</v>
      </c>
      <c r="H772" s="9">
        <v>93.93</v>
      </c>
      <c r="I772" t="s">
        <v>13</v>
      </c>
      <c r="J772" s="8">
        <f>SalesTable[[#This Row],[Price]]*SalesTable[[#This Row],[Quanity]]</f>
        <v>102.1</v>
      </c>
      <c r="K772" s="8">
        <f>SalesTable[[#This Row],[Amount]]-SalesTable[[#This Row],[Full Value]]</f>
        <v>-8.1699999999999875</v>
      </c>
    </row>
    <row r="773" spans="1:11" x14ac:dyDescent="0.25">
      <c r="A773" t="s">
        <v>803</v>
      </c>
      <c r="B773" s="1">
        <v>41835</v>
      </c>
      <c r="C773" t="s">
        <v>10</v>
      </c>
      <c r="D773" t="s">
        <v>23</v>
      </c>
      <c r="E773" t="s">
        <v>31</v>
      </c>
      <c r="F773" s="9">
        <v>210.2</v>
      </c>
      <c r="G773">
        <v>1</v>
      </c>
      <c r="H773" s="9">
        <v>189.18</v>
      </c>
      <c r="I773" t="s">
        <v>17</v>
      </c>
      <c r="J773" s="8">
        <f>SalesTable[[#This Row],[Price]]*SalesTable[[#This Row],[Quanity]]</f>
        <v>210.2</v>
      </c>
      <c r="K773" s="8">
        <f>SalesTable[[#This Row],[Amount]]-SalesTable[[#This Row],[Full Value]]</f>
        <v>-21.019999999999982</v>
      </c>
    </row>
    <row r="774" spans="1:11" x14ac:dyDescent="0.25">
      <c r="A774" t="s">
        <v>804</v>
      </c>
      <c r="B774" s="1">
        <v>41836</v>
      </c>
      <c r="C774" t="s">
        <v>43</v>
      </c>
      <c r="D774" t="s">
        <v>11</v>
      </c>
      <c r="E774" t="s">
        <v>38</v>
      </c>
      <c r="F774" s="9">
        <v>105.2</v>
      </c>
      <c r="G774">
        <v>1</v>
      </c>
      <c r="H774" s="9">
        <v>94.68</v>
      </c>
      <c r="I774" t="s">
        <v>13</v>
      </c>
      <c r="J774" s="8">
        <f>SalesTable[[#This Row],[Price]]*SalesTable[[#This Row],[Quanity]]</f>
        <v>105.2</v>
      </c>
      <c r="K774" s="8">
        <f>SalesTable[[#This Row],[Amount]]-SalesTable[[#This Row],[Full Value]]</f>
        <v>-10.519999999999996</v>
      </c>
    </row>
    <row r="775" spans="1:11" x14ac:dyDescent="0.25">
      <c r="A775" t="s">
        <v>805</v>
      </c>
      <c r="B775" s="1">
        <v>41836</v>
      </c>
      <c r="C775" t="s">
        <v>10</v>
      </c>
      <c r="D775" t="s">
        <v>15</v>
      </c>
      <c r="E775" t="s">
        <v>24</v>
      </c>
      <c r="F775" s="9">
        <v>102.1</v>
      </c>
      <c r="G775">
        <v>1</v>
      </c>
      <c r="H775" s="9">
        <v>95.97</v>
      </c>
      <c r="I775" t="s">
        <v>13</v>
      </c>
      <c r="J775" s="8">
        <f>SalesTable[[#This Row],[Price]]*SalesTable[[#This Row],[Quanity]]</f>
        <v>102.1</v>
      </c>
      <c r="K775" s="8">
        <f>SalesTable[[#This Row],[Amount]]-SalesTable[[#This Row],[Full Value]]</f>
        <v>-6.1299999999999955</v>
      </c>
    </row>
    <row r="776" spans="1:11" x14ac:dyDescent="0.25">
      <c r="A776" t="s">
        <v>806</v>
      </c>
      <c r="B776" s="1">
        <v>41836</v>
      </c>
      <c r="C776" t="s">
        <v>106</v>
      </c>
      <c r="D776" t="s">
        <v>15</v>
      </c>
      <c r="E776" t="s">
        <v>38</v>
      </c>
      <c r="F776" s="9">
        <v>105.2</v>
      </c>
      <c r="G776">
        <v>1</v>
      </c>
      <c r="H776" s="9">
        <v>102.05</v>
      </c>
      <c r="I776" t="s">
        <v>13</v>
      </c>
      <c r="J776" s="8">
        <f>SalesTable[[#This Row],[Price]]*SalesTable[[#This Row],[Quanity]]</f>
        <v>105.2</v>
      </c>
      <c r="K776" s="8">
        <f>SalesTable[[#This Row],[Amount]]-SalesTable[[#This Row],[Full Value]]</f>
        <v>-3.1500000000000057</v>
      </c>
    </row>
    <row r="777" spans="1:11" x14ac:dyDescent="0.25">
      <c r="A777" t="s">
        <v>807</v>
      </c>
      <c r="B777" s="1">
        <v>41836</v>
      </c>
      <c r="C777" t="s">
        <v>10</v>
      </c>
      <c r="D777" t="s">
        <v>36</v>
      </c>
      <c r="E777" t="s">
        <v>31</v>
      </c>
      <c r="F777" s="9">
        <v>210.2</v>
      </c>
      <c r="G777">
        <v>4</v>
      </c>
      <c r="H777" s="9">
        <v>781.94</v>
      </c>
      <c r="I777" t="s">
        <v>13</v>
      </c>
      <c r="J777" s="8">
        <f>SalesTable[[#This Row],[Price]]*SalesTable[[#This Row],[Quanity]]</f>
        <v>840.8</v>
      </c>
      <c r="K777" s="8">
        <f>SalesTable[[#This Row],[Amount]]-SalesTable[[#This Row],[Full Value]]</f>
        <v>-58.8599999999999</v>
      </c>
    </row>
    <row r="778" spans="1:11" x14ac:dyDescent="0.25">
      <c r="A778" t="s">
        <v>808</v>
      </c>
      <c r="B778" s="1">
        <v>41836</v>
      </c>
      <c r="C778" t="s">
        <v>10</v>
      </c>
      <c r="D778" t="s">
        <v>23</v>
      </c>
      <c r="E778" t="s">
        <v>38</v>
      </c>
      <c r="F778" s="9">
        <v>105.2</v>
      </c>
      <c r="G778">
        <v>1</v>
      </c>
      <c r="H778" s="9">
        <v>105.2</v>
      </c>
      <c r="I778" t="s">
        <v>25</v>
      </c>
      <c r="J778" s="8">
        <f>SalesTable[[#This Row],[Price]]*SalesTable[[#This Row],[Quanity]]</f>
        <v>105.2</v>
      </c>
      <c r="K778" s="8">
        <f>SalesTable[[#This Row],[Amount]]-SalesTable[[#This Row],[Full Value]]</f>
        <v>0</v>
      </c>
    </row>
    <row r="779" spans="1:11" x14ac:dyDescent="0.25">
      <c r="A779" t="s">
        <v>809</v>
      </c>
      <c r="B779" s="1">
        <v>41836</v>
      </c>
      <c r="C779" t="s">
        <v>27</v>
      </c>
      <c r="D779" t="s">
        <v>23</v>
      </c>
      <c r="E779" t="s">
        <v>38</v>
      </c>
      <c r="F779" s="9">
        <v>105.2</v>
      </c>
      <c r="G779">
        <v>5</v>
      </c>
      <c r="H779" s="9">
        <v>504.96</v>
      </c>
      <c r="I779" t="s">
        <v>25</v>
      </c>
      <c r="J779" s="8">
        <f>SalesTable[[#This Row],[Price]]*SalesTable[[#This Row],[Quanity]]</f>
        <v>526</v>
      </c>
      <c r="K779" s="8">
        <f>SalesTable[[#This Row],[Amount]]-SalesTable[[#This Row],[Full Value]]</f>
        <v>-21.04000000000002</v>
      </c>
    </row>
    <row r="780" spans="1:11" x14ac:dyDescent="0.25">
      <c r="A780" t="s">
        <v>810</v>
      </c>
      <c r="B780" s="1">
        <v>41837</v>
      </c>
      <c r="C780" t="s">
        <v>27</v>
      </c>
      <c r="D780" t="s">
        <v>44</v>
      </c>
      <c r="E780" t="s">
        <v>31</v>
      </c>
      <c r="F780" s="9">
        <v>210.2</v>
      </c>
      <c r="G780">
        <v>4</v>
      </c>
      <c r="H780" s="9">
        <v>840.8</v>
      </c>
      <c r="I780" t="s">
        <v>17</v>
      </c>
      <c r="J780" s="8">
        <f>SalesTable[[#This Row],[Price]]*SalesTable[[#This Row],[Quanity]]</f>
        <v>840.8</v>
      </c>
      <c r="K780" s="8">
        <f>SalesTable[[#This Row],[Amount]]-SalesTable[[#This Row],[Full Value]]</f>
        <v>0</v>
      </c>
    </row>
    <row r="781" spans="1:11" x14ac:dyDescent="0.25">
      <c r="A781" t="s">
        <v>811</v>
      </c>
      <c r="B781" s="1">
        <v>41837</v>
      </c>
      <c r="C781" t="s">
        <v>10</v>
      </c>
      <c r="D781" t="s">
        <v>206</v>
      </c>
      <c r="E781" t="s">
        <v>16</v>
      </c>
      <c r="F781" s="9">
        <v>401.1</v>
      </c>
      <c r="G781">
        <v>2</v>
      </c>
      <c r="H781" s="9">
        <v>738.02</v>
      </c>
      <c r="I781" t="s">
        <v>17</v>
      </c>
      <c r="J781" s="8">
        <f>SalesTable[[#This Row],[Price]]*SalesTable[[#This Row],[Quanity]]</f>
        <v>802.2</v>
      </c>
      <c r="K781" s="8">
        <f>SalesTable[[#This Row],[Amount]]-SalesTable[[#This Row],[Full Value]]</f>
        <v>-64.180000000000064</v>
      </c>
    </row>
    <row r="782" spans="1:11" x14ac:dyDescent="0.25">
      <c r="A782" t="s">
        <v>812</v>
      </c>
      <c r="B782" s="1">
        <v>41837</v>
      </c>
      <c r="C782" t="s">
        <v>21</v>
      </c>
      <c r="D782" t="s">
        <v>23</v>
      </c>
      <c r="E782" t="s">
        <v>31</v>
      </c>
      <c r="F782" s="9">
        <v>210.2</v>
      </c>
      <c r="G782">
        <v>2</v>
      </c>
      <c r="H782" s="9">
        <v>395.18</v>
      </c>
      <c r="I782" t="s">
        <v>13</v>
      </c>
      <c r="J782" s="8">
        <f>SalesTable[[#This Row],[Price]]*SalesTable[[#This Row],[Quanity]]</f>
        <v>420.4</v>
      </c>
      <c r="K782" s="8">
        <f>SalesTable[[#This Row],[Amount]]-SalesTable[[#This Row],[Full Value]]</f>
        <v>-25.21999999999997</v>
      </c>
    </row>
    <row r="783" spans="1:11" x14ac:dyDescent="0.25">
      <c r="A783" t="s">
        <v>813</v>
      </c>
      <c r="B783" s="1">
        <v>41838</v>
      </c>
      <c r="C783" t="s">
        <v>27</v>
      </c>
      <c r="D783" t="s">
        <v>11</v>
      </c>
      <c r="E783" t="s">
        <v>19</v>
      </c>
      <c r="F783" s="9">
        <v>300.12</v>
      </c>
      <c r="G783">
        <v>2</v>
      </c>
      <c r="H783" s="9">
        <v>552.22</v>
      </c>
      <c r="I783" t="s">
        <v>13</v>
      </c>
      <c r="J783" s="8">
        <f>SalesTable[[#This Row],[Price]]*SalesTable[[#This Row],[Quanity]]</f>
        <v>600.24</v>
      </c>
      <c r="K783" s="8">
        <f>SalesTable[[#This Row],[Amount]]-SalesTable[[#This Row],[Full Value]]</f>
        <v>-48.019999999999982</v>
      </c>
    </row>
    <row r="784" spans="1:11" x14ac:dyDescent="0.25">
      <c r="A784" t="s">
        <v>814</v>
      </c>
      <c r="B784" s="1">
        <v>41838</v>
      </c>
      <c r="C784" t="s">
        <v>43</v>
      </c>
      <c r="D784" t="s">
        <v>11</v>
      </c>
      <c r="E784" t="s">
        <v>38</v>
      </c>
      <c r="F784" s="9">
        <v>105.2</v>
      </c>
      <c r="G784">
        <v>2</v>
      </c>
      <c r="H784" s="9">
        <v>210.4</v>
      </c>
      <c r="I784" t="s">
        <v>17</v>
      </c>
      <c r="J784" s="8">
        <f>SalesTable[[#This Row],[Price]]*SalesTable[[#This Row],[Quanity]]</f>
        <v>210.4</v>
      </c>
      <c r="K784" s="8">
        <f>SalesTable[[#This Row],[Amount]]-SalesTable[[#This Row],[Full Value]]</f>
        <v>0</v>
      </c>
    </row>
    <row r="785" spans="1:11" x14ac:dyDescent="0.25">
      <c r="A785" t="s">
        <v>815</v>
      </c>
      <c r="B785" s="1">
        <v>41838</v>
      </c>
      <c r="C785" t="s">
        <v>10</v>
      </c>
      <c r="D785" t="s">
        <v>15</v>
      </c>
      <c r="E785" t="s">
        <v>38</v>
      </c>
      <c r="F785" s="9">
        <v>105.2</v>
      </c>
      <c r="G785">
        <v>2</v>
      </c>
      <c r="H785" s="9">
        <v>193.57</v>
      </c>
      <c r="I785" t="s">
        <v>13</v>
      </c>
      <c r="J785" s="8">
        <f>SalesTable[[#This Row],[Price]]*SalesTable[[#This Row],[Quanity]]</f>
        <v>210.4</v>
      </c>
      <c r="K785" s="8">
        <f>SalesTable[[#This Row],[Amount]]-SalesTable[[#This Row],[Full Value]]</f>
        <v>-16.830000000000013</v>
      </c>
    </row>
    <row r="786" spans="1:11" x14ac:dyDescent="0.25">
      <c r="A786" t="s">
        <v>816</v>
      </c>
      <c r="B786" s="1">
        <v>41838</v>
      </c>
      <c r="C786" t="s">
        <v>43</v>
      </c>
      <c r="D786" t="s">
        <v>15</v>
      </c>
      <c r="E786" t="s">
        <v>16</v>
      </c>
      <c r="F786" s="9">
        <v>401.1</v>
      </c>
      <c r="G786">
        <v>5</v>
      </c>
      <c r="H786" s="9">
        <v>1905.23</v>
      </c>
      <c r="I786" t="s">
        <v>17</v>
      </c>
      <c r="J786" s="8">
        <f>SalesTable[[#This Row],[Price]]*SalesTable[[#This Row],[Quanity]]</f>
        <v>2005.5</v>
      </c>
      <c r="K786" s="8">
        <f>SalesTable[[#This Row],[Amount]]-SalesTable[[#This Row],[Full Value]]</f>
        <v>-100.26999999999998</v>
      </c>
    </row>
    <row r="787" spans="1:11" x14ac:dyDescent="0.25">
      <c r="A787" t="s">
        <v>817</v>
      </c>
      <c r="B787" s="1">
        <v>41838</v>
      </c>
      <c r="C787" t="s">
        <v>10</v>
      </c>
      <c r="D787" t="s">
        <v>15</v>
      </c>
      <c r="E787" t="s">
        <v>38</v>
      </c>
      <c r="F787" s="9">
        <v>105.2</v>
      </c>
      <c r="G787">
        <v>2</v>
      </c>
      <c r="H787" s="9">
        <v>193.57</v>
      </c>
      <c r="I787" t="s">
        <v>13</v>
      </c>
      <c r="J787" s="8">
        <f>SalesTable[[#This Row],[Price]]*SalesTable[[#This Row],[Quanity]]</f>
        <v>210.4</v>
      </c>
      <c r="K787" s="8">
        <f>SalesTable[[#This Row],[Amount]]-SalesTable[[#This Row],[Full Value]]</f>
        <v>-16.830000000000013</v>
      </c>
    </row>
    <row r="788" spans="1:11" x14ac:dyDescent="0.25">
      <c r="A788" t="s">
        <v>818</v>
      </c>
      <c r="B788" s="1">
        <v>41838</v>
      </c>
      <c r="C788" t="s">
        <v>10</v>
      </c>
      <c r="D788" t="s">
        <v>36</v>
      </c>
      <c r="E788" t="s">
        <v>24</v>
      </c>
      <c r="F788" s="9">
        <v>102.1</v>
      </c>
      <c r="G788">
        <v>1</v>
      </c>
      <c r="H788" s="9">
        <v>101.08</v>
      </c>
      <c r="I788" t="s">
        <v>17</v>
      </c>
      <c r="J788" s="8">
        <f>SalesTable[[#This Row],[Price]]*SalesTable[[#This Row],[Quanity]]</f>
        <v>102.1</v>
      </c>
      <c r="K788" s="8">
        <f>SalesTable[[#This Row],[Amount]]-SalesTable[[#This Row],[Full Value]]</f>
        <v>-1.019999999999996</v>
      </c>
    </row>
    <row r="789" spans="1:11" x14ac:dyDescent="0.25">
      <c r="A789" t="s">
        <v>819</v>
      </c>
      <c r="B789" s="1">
        <v>41838</v>
      </c>
      <c r="C789" t="s">
        <v>43</v>
      </c>
      <c r="D789" t="s">
        <v>36</v>
      </c>
      <c r="E789" t="s">
        <v>31</v>
      </c>
      <c r="F789" s="9">
        <v>210.2</v>
      </c>
      <c r="G789">
        <v>1</v>
      </c>
      <c r="H789" s="9">
        <v>199.69</v>
      </c>
      <c r="I789" t="s">
        <v>13</v>
      </c>
      <c r="J789" s="8">
        <f>SalesTable[[#This Row],[Price]]*SalesTable[[#This Row],[Quanity]]</f>
        <v>210.2</v>
      </c>
      <c r="K789" s="8">
        <f>SalesTable[[#This Row],[Amount]]-SalesTable[[#This Row],[Full Value]]</f>
        <v>-10.509999999999991</v>
      </c>
    </row>
    <row r="790" spans="1:11" x14ac:dyDescent="0.25">
      <c r="A790" t="s">
        <v>820</v>
      </c>
      <c r="B790" s="1">
        <v>41838</v>
      </c>
      <c r="C790" t="s">
        <v>10</v>
      </c>
      <c r="D790" t="s">
        <v>36</v>
      </c>
      <c r="E790" t="s">
        <v>31</v>
      </c>
      <c r="F790" s="9">
        <v>210.2</v>
      </c>
      <c r="G790">
        <v>1</v>
      </c>
      <c r="H790" s="9">
        <v>203.89</v>
      </c>
      <c r="I790" t="s">
        <v>25</v>
      </c>
      <c r="J790" s="8">
        <f>SalesTable[[#This Row],[Price]]*SalesTable[[#This Row],[Quanity]]</f>
        <v>210.2</v>
      </c>
      <c r="K790" s="8">
        <f>SalesTable[[#This Row],[Amount]]-SalesTable[[#This Row],[Full Value]]</f>
        <v>-6.3100000000000023</v>
      </c>
    </row>
    <row r="791" spans="1:11" x14ac:dyDescent="0.25">
      <c r="A791" t="s">
        <v>821</v>
      </c>
      <c r="B791" s="1">
        <v>41838</v>
      </c>
      <c r="C791" t="s">
        <v>27</v>
      </c>
      <c r="D791" t="s">
        <v>23</v>
      </c>
      <c r="E791" t="s">
        <v>38</v>
      </c>
      <c r="F791" s="9">
        <v>105.2</v>
      </c>
      <c r="G791">
        <v>1</v>
      </c>
      <c r="H791" s="9">
        <v>94.68</v>
      </c>
      <c r="I791" t="s">
        <v>13</v>
      </c>
      <c r="J791" s="8">
        <f>SalesTable[[#This Row],[Price]]*SalesTable[[#This Row],[Quanity]]</f>
        <v>105.2</v>
      </c>
      <c r="K791" s="8">
        <f>SalesTable[[#This Row],[Amount]]-SalesTable[[#This Row],[Full Value]]</f>
        <v>-10.519999999999996</v>
      </c>
    </row>
    <row r="792" spans="1:11" x14ac:dyDescent="0.25">
      <c r="A792" t="s">
        <v>822</v>
      </c>
      <c r="B792" s="1">
        <v>41839</v>
      </c>
      <c r="C792" t="s">
        <v>10</v>
      </c>
      <c r="D792" t="s">
        <v>11</v>
      </c>
      <c r="E792" t="s">
        <v>19</v>
      </c>
      <c r="F792" s="9">
        <v>300.12</v>
      </c>
      <c r="G792">
        <v>1</v>
      </c>
      <c r="H792" s="9">
        <v>294.12</v>
      </c>
      <c r="I792" t="s">
        <v>17</v>
      </c>
      <c r="J792" s="8">
        <f>SalesTable[[#This Row],[Price]]*SalesTable[[#This Row],[Quanity]]</f>
        <v>300.12</v>
      </c>
      <c r="K792" s="8">
        <f>SalesTable[[#This Row],[Amount]]-SalesTable[[#This Row],[Full Value]]</f>
        <v>-6</v>
      </c>
    </row>
    <row r="793" spans="1:11" x14ac:dyDescent="0.25">
      <c r="A793" t="s">
        <v>823</v>
      </c>
      <c r="B793" s="1">
        <v>41839</v>
      </c>
      <c r="C793" t="s">
        <v>21</v>
      </c>
      <c r="D793" t="s">
        <v>15</v>
      </c>
      <c r="E793" t="s">
        <v>38</v>
      </c>
      <c r="F793" s="9">
        <v>105.2</v>
      </c>
      <c r="G793">
        <v>1</v>
      </c>
      <c r="H793" s="9">
        <v>94.68</v>
      </c>
      <c r="I793" t="s">
        <v>25</v>
      </c>
      <c r="J793" s="8">
        <f>SalesTable[[#This Row],[Price]]*SalesTable[[#This Row],[Quanity]]</f>
        <v>105.2</v>
      </c>
      <c r="K793" s="8">
        <f>SalesTable[[#This Row],[Amount]]-SalesTable[[#This Row],[Full Value]]</f>
        <v>-10.519999999999996</v>
      </c>
    </row>
    <row r="794" spans="1:11" x14ac:dyDescent="0.25">
      <c r="A794" t="s">
        <v>824</v>
      </c>
      <c r="B794" s="1">
        <v>41839</v>
      </c>
      <c r="C794" t="s">
        <v>21</v>
      </c>
      <c r="D794" t="s">
        <v>15</v>
      </c>
      <c r="E794" t="s">
        <v>19</v>
      </c>
      <c r="F794" s="9">
        <v>300.12</v>
      </c>
      <c r="G794">
        <v>2</v>
      </c>
      <c r="H794" s="9">
        <v>552.22</v>
      </c>
      <c r="I794" t="s">
        <v>25</v>
      </c>
      <c r="J794" s="8">
        <f>SalesTable[[#This Row],[Price]]*SalesTable[[#This Row],[Quanity]]</f>
        <v>600.24</v>
      </c>
      <c r="K794" s="8">
        <f>SalesTable[[#This Row],[Amount]]-SalesTable[[#This Row],[Full Value]]</f>
        <v>-48.019999999999982</v>
      </c>
    </row>
    <row r="795" spans="1:11" x14ac:dyDescent="0.25">
      <c r="A795" t="s">
        <v>825</v>
      </c>
      <c r="B795" s="1">
        <v>41839</v>
      </c>
      <c r="C795" t="s">
        <v>27</v>
      </c>
      <c r="D795" t="s">
        <v>36</v>
      </c>
      <c r="E795" t="s">
        <v>38</v>
      </c>
      <c r="F795" s="9">
        <v>105.2</v>
      </c>
      <c r="G795">
        <v>1</v>
      </c>
      <c r="H795" s="9">
        <v>103.1</v>
      </c>
      <c r="I795" t="s">
        <v>25</v>
      </c>
      <c r="J795" s="8">
        <f>SalesTable[[#This Row],[Price]]*SalesTable[[#This Row],[Quanity]]</f>
        <v>105.2</v>
      </c>
      <c r="K795" s="8">
        <f>SalesTable[[#This Row],[Amount]]-SalesTable[[#This Row],[Full Value]]</f>
        <v>-2.1000000000000085</v>
      </c>
    </row>
    <row r="796" spans="1:11" x14ac:dyDescent="0.25">
      <c r="A796" t="s">
        <v>826</v>
      </c>
      <c r="B796" s="1">
        <v>41840</v>
      </c>
      <c r="C796" t="s">
        <v>10</v>
      </c>
      <c r="D796" t="s">
        <v>11</v>
      </c>
      <c r="E796" t="s">
        <v>38</v>
      </c>
      <c r="F796" s="9">
        <v>105.2</v>
      </c>
      <c r="G796">
        <v>1</v>
      </c>
      <c r="H796" s="9">
        <v>103.1</v>
      </c>
      <c r="I796" t="s">
        <v>13</v>
      </c>
      <c r="J796" s="8">
        <f>SalesTable[[#This Row],[Price]]*SalesTable[[#This Row],[Quanity]]</f>
        <v>105.2</v>
      </c>
      <c r="K796" s="8">
        <f>SalesTable[[#This Row],[Amount]]-SalesTable[[#This Row],[Full Value]]</f>
        <v>-2.1000000000000085</v>
      </c>
    </row>
    <row r="797" spans="1:11" x14ac:dyDescent="0.25">
      <c r="A797" t="s">
        <v>827</v>
      </c>
      <c r="B797" s="1">
        <v>41840</v>
      </c>
      <c r="C797" t="s">
        <v>27</v>
      </c>
      <c r="D797" t="s">
        <v>15</v>
      </c>
      <c r="E797" t="s">
        <v>31</v>
      </c>
      <c r="F797" s="9">
        <v>210.2</v>
      </c>
      <c r="G797">
        <v>3</v>
      </c>
      <c r="H797" s="9">
        <v>567.54</v>
      </c>
      <c r="I797" t="s">
        <v>13</v>
      </c>
      <c r="J797" s="8">
        <f>SalesTable[[#This Row],[Price]]*SalesTable[[#This Row],[Quanity]]</f>
        <v>630.59999999999991</v>
      </c>
      <c r="K797" s="8">
        <f>SalesTable[[#This Row],[Amount]]-SalesTable[[#This Row],[Full Value]]</f>
        <v>-63.059999999999945</v>
      </c>
    </row>
    <row r="798" spans="1:11" x14ac:dyDescent="0.25">
      <c r="A798" t="s">
        <v>828</v>
      </c>
      <c r="B798" s="1">
        <v>41840</v>
      </c>
      <c r="C798" t="s">
        <v>10</v>
      </c>
      <c r="D798" t="s">
        <v>206</v>
      </c>
      <c r="E798" t="s">
        <v>24</v>
      </c>
      <c r="F798" s="9">
        <v>102.1</v>
      </c>
      <c r="G798">
        <v>3</v>
      </c>
      <c r="H798" s="9">
        <v>297.11</v>
      </c>
      <c r="I798" t="s">
        <v>13</v>
      </c>
      <c r="J798" s="8">
        <f>SalesTable[[#This Row],[Price]]*SalesTable[[#This Row],[Quanity]]</f>
        <v>306.29999999999995</v>
      </c>
      <c r="K798" s="8">
        <f>SalesTable[[#This Row],[Amount]]-SalesTable[[#This Row],[Full Value]]</f>
        <v>-9.1899999999999409</v>
      </c>
    </row>
    <row r="799" spans="1:11" x14ac:dyDescent="0.25">
      <c r="A799" t="s">
        <v>829</v>
      </c>
      <c r="B799" s="1">
        <v>41840</v>
      </c>
      <c r="C799" t="s">
        <v>224</v>
      </c>
      <c r="D799" t="s">
        <v>206</v>
      </c>
      <c r="E799" t="s">
        <v>19</v>
      </c>
      <c r="F799" s="9">
        <v>300.12</v>
      </c>
      <c r="G799">
        <v>3</v>
      </c>
      <c r="H799" s="9">
        <v>828.33</v>
      </c>
      <c r="I799" t="s">
        <v>25</v>
      </c>
      <c r="J799" s="8">
        <f>SalesTable[[#This Row],[Price]]*SalesTable[[#This Row],[Quanity]]</f>
        <v>900.36</v>
      </c>
      <c r="K799" s="8">
        <f>SalesTable[[#This Row],[Amount]]-SalesTable[[#This Row],[Full Value]]</f>
        <v>-72.029999999999973</v>
      </c>
    </row>
    <row r="800" spans="1:11" x14ac:dyDescent="0.25">
      <c r="A800" t="s">
        <v>830</v>
      </c>
      <c r="B800" s="1">
        <v>41840</v>
      </c>
      <c r="C800" t="s">
        <v>27</v>
      </c>
      <c r="D800" t="s">
        <v>23</v>
      </c>
      <c r="E800" t="s">
        <v>31</v>
      </c>
      <c r="F800" s="9">
        <v>210.2</v>
      </c>
      <c r="G800">
        <v>3</v>
      </c>
      <c r="H800" s="9">
        <v>605.38</v>
      </c>
      <c r="I800" t="s">
        <v>17</v>
      </c>
      <c r="J800" s="8">
        <f>SalesTable[[#This Row],[Price]]*SalesTable[[#This Row],[Quanity]]</f>
        <v>630.59999999999991</v>
      </c>
      <c r="K800" s="8">
        <f>SalesTable[[#This Row],[Amount]]-SalesTable[[#This Row],[Full Value]]</f>
        <v>-25.219999999999914</v>
      </c>
    </row>
    <row r="801" spans="1:11" x14ac:dyDescent="0.25">
      <c r="A801" t="s">
        <v>831</v>
      </c>
      <c r="B801" s="1">
        <v>41841</v>
      </c>
      <c r="C801" t="s">
        <v>27</v>
      </c>
      <c r="D801" t="s">
        <v>44</v>
      </c>
      <c r="E801" t="s">
        <v>38</v>
      </c>
      <c r="F801" s="9">
        <v>105.2</v>
      </c>
      <c r="G801">
        <v>3</v>
      </c>
      <c r="H801" s="9">
        <v>296.66000000000003</v>
      </c>
      <c r="I801" t="s">
        <v>25</v>
      </c>
      <c r="J801" s="8">
        <f>SalesTable[[#This Row],[Price]]*SalesTable[[#This Row],[Quanity]]</f>
        <v>315.60000000000002</v>
      </c>
      <c r="K801" s="8">
        <f>SalesTable[[#This Row],[Amount]]-SalesTable[[#This Row],[Full Value]]</f>
        <v>-18.939999999999998</v>
      </c>
    </row>
    <row r="802" spans="1:11" x14ac:dyDescent="0.25">
      <c r="A802" t="s">
        <v>832</v>
      </c>
      <c r="B802" s="1">
        <v>41841</v>
      </c>
      <c r="C802" t="s">
        <v>21</v>
      </c>
      <c r="D802" t="s">
        <v>15</v>
      </c>
      <c r="E802" t="s">
        <v>38</v>
      </c>
      <c r="F802" s="9">
        <v>105.2</v>
      </c>
      <c r="G802">
        <v>2</v>
      </c>
      <c r="H802" s="9">
        <v>204.09</v>
      </c>
      <c r="I802" t="s">
        <v>25</v>
      </c>
      <c r="J802" s="8">
        <f>SalesTable[[#This Row],[Price]]*SalesTable[[#This Row],[Quanity]]</f>
        <v>210.4</v>
      </c>
      <c r="K802" s="8">
        <f>SalesTable[[#This Row],[Amount]]-SalesTable[[#This Row],[Full Value]]</f>
        <v>-6.3100000000000023</v>
      </c>
    </row>
    <row r="803" spans="1:11" x14ac:dyDescent="0.25">
      <c r="A803" t="s">
        <v>833</v>
      </c>
      <c r="B803" s="1">
        <v>41841</v>
      </c>
      <c r="C803" t="s">
        <v>10</v>
      </c>
      <c r="D803" t="s">
        <v>206</v>
      </c>
      <c r="E803" t="s">
        <v>19</v>
      </c>
      <c r="F803" s="9">
        <v>300.12</v>
      </c>
      <c r="G803">
        <v>3</v>
      </c>
      <c r="H803" s="9">
        <v>837.33</v>
      </c>
      <c r="I803" t="s">
        <v>13</v>
      </c>
      <c r="J803" s="8">
        <f>SalesTable[[#This Row],[Price]]*SalesTable[[#This Row],[Quanity]]</f>
        <v>900.36</v>
      </c>
      <c r="K803" s="8">
        <f>SalesTable[[#This Row],[Amount]]-SalesTable[[#This Row],[Full Value]]</f>
        <v>-63.029999999999973</v>
      </c>
    </row>
    <row r="804" spans="1:11" x14ac:dyDescent="0.25">
      <c r="A804" t="s">
        <v>834</v>
      </c>
      <c r="B804" s="1">
        <v>41841</v>
      </c>
      <c r="C804" t="s">
        <v>27</v>
      </c>
      <c r="D804" t="s">
        <v>23</v>
      </c>
      <c r="E804" t="s">
        <v>16</v>
      </c>
      <c r="F804" s="9">
        <v>401.1</v>
      </c>
      <c r="G804">
        <v>3</v>
      </c>
      <c r="H804" s="9">
        <v>1155.17</v>
      </c>
      <c r="I804" t="s">
        <v>13</v>
      </c>
      <c r="J804" s="8">
        <f>SalesTable[[#This Row],[Price]]*SalesTable[[#This Row],[Quanity]]</f>
        <v>1203.3000000000002</v>
      </c>
      <c r="K804" s="8">
        <f>SalesTable[[#This Row],[Amount]]-SalesTable[[#This Row],[Full Value]]</f>
        <v>-48.130000000000109</v>
      </c>
    </row>
    <row r="805" spans="1:11" x14ac:dyDescent="0.25">
      <c r="A805" t="s">
        <v>835</v>
      </c>
      <c r="B805" s="1">
        <v>41842</v>
      </c>
      <c r="C805" t="s">
        <v>10</v>
      </c>
      <c r="D805" t="s">
        <v>11</v>
      </c>
      <c r="E805" t="s">
        <v>38</v>
      </c>
      <c r="F805" s="9">
        <v>105.2</v>
      </c>
      <c r="G805">
        <v>2</v>
      </c>
      <c r="H805" s="9">
        <v>197.78</v>
      </c>
      <c r="I805" t="s">
        <v>17</v>
      </c>
      <c r="J805" s="8">
        <f>SalesTable[[#This Row],[Price]]*SalesTable[[#This Row],[Quanity]]</f>
        <v>210.4</v>
      </c>
      <c r="K805" s="8">
        <f>SalesTable[[#This Row],[Amount]]-SalesTable[[#This Row],[Full Value]]</f>
        <v>-12.620000000000005</v>
      </c>
    </row>
    <row r="806" spans="1:11" x14ac:dyDescent="0.25">
      <c r="A806" t="s">
        <v>836</v>
      </c>
      <c r="B806" s="1">
        <v>41842</v>
      </c>
      <c r="C806" t="s">
        <v>43</v>
      </c>
      <c r="D806" t="s">
        <v>11</v>
      </c>
      <c r="E806" t="s">
        <v>38</v>
      </c>
      <c r="F806" s="9">
        <v>105.2</v>
      </c>
      <c r="G806">
        <v>3</v>
      </c>
      <c r="H806" s="9">
        <v>299.82</v>
      </c>
      <c r="I806" t="s">
        <v>13</v>
      </c>
      <c r="J806" s="8">
        <f>SalesTable[[#This Row],[Price]]*SalesTable[[#This Row],[Quanity]]</f>
        <v>315.60000000000002</v>
      </c>
      <c r="K806" s="8">
        <f>SalesTable[[#This Row],[Amount]]-SalesTable[[#This Row],[Full Value]]</f>
        <v>-15.78000000000003</v>
      </c>
    </row>
    <row r="807" spans="1:11" x14ac:dyDescent="0.25">
      <c r="A807" t="s">
        <v>837</v>
      </c>
      <c r="B807" s="1">
        <v>41842</v>
      </c>
      <c r="C807" t="s">
        <v>10</v>
      </c>
      <c r="D807" t="s">
        <v>15</v>
      </c>
      <c r="E807" t="s">
        <v>16</v>
      </c>
      <c r="F807" s="9">
        <v>401.1</v>
      </c>
      <c r="G807">
        <v>1</v>
      </c>
      <c r="H807" s="9">
        <v>389.07</v>
      </c>
      <c r="I807" t="s">
        <v>17</v>
      </c>
      <c r="J807" s="8">
        <f>SalesTable[[#This Row],[Price]]*SalesTable[[#This Row],[Quanity]]</f>
        <v>401.1</v>
      </c>
      <c r="K807" s="8">
        <f>SalesTable[[#This Row],[Amount]]-SalesTable[[#This Row],[Full Value]]</f>
        <v>-12.03000000000003</v>
      </c>
    </row>
    <row r="808" spans="1:11" x14ac:dyDescent="0.25">
      <c r="A808" t="s">
        <v>838</v>
      </c>
      <c r="B808" s="1">
        <v>41842</v>
      </c>
      <c r="C808" t="s">
        <v>10</v>
      </c>
      <c r="D808" t="s">
        <v>15</v>
      </c>
      <c r="E808" t="s">
        <v>19</v>
      </c>
      <c r="F808" s="9">
        <v>300.12</v>
      </c>
      <c r="G808">
        <v>2</v>
      </c>
      <c r="H808" s="9">
        <v>546.22</v>
      </c>
      <c r="I808" t="s">
        <v>17</v>
      </c>
      <c r="J808" s="8">
        <f>SalesTable[[#This Row],[Price]]*SalesTable[[#This Row],[Quanity]]</f>
        <v>600.24</v>
      </c>
      <c r="K808" s="8">
        <f>SalesTable[[#This Row],[Amount]]-SalesTable[[#This Row],[Full Value]]</f>
        <v>-54.019999999999982</v>
      </c>
    </row>
    <row r="809" spans="1:11" x14ac:dyDescent="0.25">
      <c r="A809" t="s">
        <v>839</v>
      </c>
      <c r="B809" s="1">
        <v>41842</v>
      </c>
      <c r="C809" t="s">
        <v>10</v>
      </c>
      <c r="D809" t="s">
        <v>206</v>
      </c>
      <c r="E809" t="s">
        <v>31</v>
      </c>
      <c r="F809" s="9">
        <v>210.2</v>
      </c>
      <c r="G809">
        <v>2</v>
      </c>
      <c r="H809" s="9">
        <v>420.4</v>
      </c>
      <c r="I809" t="s">
        <v>13</v>
      </c>
      <c r="J809" s="8">
        <f>SalesTable[[#This Row],[Price]]*SalesTable[[#This Row],[Quanity]]</f>
        <v>420.4</v>
      </c>
      <c r="K809" s="8">
        <f>SalesTable[[#This Row],[Amount]]-SalesTable[[#This Row],[Full Value]]</f>
        <v>0</v>
      </c>
    </row>
    <row r="810" spans="1:11" x14ac:dyDescent="0.25">
      <c r="A810" t="s">
        <v>840</v>
      </c>
      <c r="B810" s="1">
        <v>41843</v>
      </c>
      <c r="C810" t="s">
        <v>10</v>
      </c>
      <c r="D810" t="s">
        <v>15</v>
      </c>
      <c r="E810" t="s">
        <v>19</v>
      </c>
      <c r="F810" s="9">
        <v>300.12</v>
      </c>
      <c r="G810">
        <v>1</v>
      </c>
      <c r="H810" s="9">
        <v>276.11</v>
      </c>
      <c r="I810" t="s">
        <v>13</v>
      </c>
      <c r="J810" s="8">
        <f>SalesTable[[#This Row],[Price]]*SalesTable[[#This Row],[Quanity]]</f>
        <v>300.12</v>
      </c>
      <c r="K810" s="8">
        <f>SalesTable[[#This Row],[Amount]]-SalesTable[[#This Row],[Full Value]]</f>
        <v>-24.009999999999991</v>
      </c>
    </row>
    <row r="811" spans="1:11" x14ac:dyDescent="0.25">
      <c r="A811" t="s">
        <v>841</v>
      </c>
      <c r="B811" s="1">
        <v>41843</v>
      </c>
      <c r="C811" t="s">
        <v>10</v>
      </c>
      <c r="D811" t="s">
        <v>206</v>
      </c>
      <c r="E811" t="s">
        <v>31</v>
      </c>
      <c r="F811" s="9">
        <v>210.2</v>
      </c>
      <c r="G811">
        <v>1</v>
      </c>
      <c r="H811" s="9">
        <v>193.38</v>
      </c>
      <c r="I811" t="s">
        <v>13</v>
      </c>
      <c r="J811" s="8">
        <f>SalesTable[[#This Row],[Price]]*SalesTable[[#This Row],[Quanity]]</f>
        <v>210.2</v>
      </c>
      <c r="K811" s="8">
        <f>SalesTable[[#This Row],[Amount]]-SalesTable[[#This Row],[Full Value]]</f>
        <v>-16.819999999999993</v>
      </c>
    </row>
    <row r="812" spans="1:11" x14ac:dyDescent="0.25">
      <c r="A812" t="s">
        <v>842</v>
      </c>
      <c r="B812" s="1">
        <v>41843</v>
      </c>
      <c r="C812" t="s">
        <v>10</v>
      </c>
      <c r="D812" t="s">
        <v>36</v>
      </c>
      <c r="E812" t="s">
        <v>38</v>
      </c>
      <c r="F812" s="9">
        <v>105.2</v>
      </c>
      <c r="G812">
        <v>1</v>
      </c>
      <c r="H812" s="9">
        <v>94.68</v>
      </c>
      <c r="I812" t="s">
        <v>13</v>
      </c>
      <c r="J812" s="8">
        <f>SalesTable[[#This Row],[Price]]*SalesTable[[#This Row],[Quanity]]</f>
        <v>105.2</v>
      </c>
      <c r="K812" s="8">
        <f>SalesTable[[#This Row],[Amount]]-SalesTable[[#This Row],[Full Value]]</f>
        <v>-10.519999999999996</v>
      </c>
    </row>
    <row r="813" spans="1:11" x14ac:dyDescent="0.25">
      <c r="A813" t="s">
        <v>843</v>
      </c>
      <c r="B813" s="1">
        <v>41843</v>
      </c>
      <c r="C813" t="s">
        <v>27</v>
      </c>
      <c r="D813" t="s">
        <v>23</v>
      </c>
      <c r="E813" t="s">
        <v>19</v>
      </c>
      <c r="F813" s="9">
        <v>300.12</v>
      </c>
      <c r="G813">
        <v>1</v>
      </c>
      <c r="H813" s="9">
        <v>294.12</v>
      </c>
      <c r="I813" t="s">
        <v>25</v>
      </c>
      <c r="J813" s="8">
        <f>SalesTable[[#This Row],[Price]]*SalesTable[[#This Row],[Quanity]]</f>
        <v>300.12</v>
      </c>
      <c r="K813" s="8">
        <f>SalesTable[[#This Row],[Amount]]-SalesTable[[#This Row],[Full Value]]</f>
        <v>-6</v>
      </c>
    </row>
    <row r="814" spans="1:11" x14ac:dyDescent="0.25">
      <c r="A814" t="s">
        <v>844</v>
      </c>
      <c r="B814" s="1">
        <v>41843</v>
      </c>
      <c r="C814" t="s">
        <v>27</v>
      </c>
      <c r="D814" t="s">
        <v>23</v>
      </c>
      <c r="E814" t="s">
        <v>16</v>
      </c>
      <c r="F814" s="9">
        <v>401.1</v>
      </c>
      <c r="G814">
        <v>2</v>
      </c>
      <c r="H814" s="9">
        <v>794.18</v>
      </c>
      <c r="I814" t="s">
        <v>25</v>
      </c>
      <c r="J814" s="8">
        <f>SalesTable[[#This Row],[Price]]*SalesTable[[#This Row],[Quanity]]</f>
        <v>802.2</v>
      </c>
      <c r="K814" s="8">
        <f>SalesTable[[#This Row],[Amount]]-SalesTable[[#This Row],[Full Value]]</f>
        <v>-8.0200000000000955</v>
      </c>
    </row>
    <row r="815" spans="1:11" x14ac:dyDescent="0.25">
      <c r="A815" t="s">
        <v>845</v>
      </c>
      <c r="B815" s="1">
        <v>41844</v>
      </c>
      <c r="C815" t="s">
        <v>10</v>
      </c>
      <c r="D815" t="s">
        <v>44</v>
      </c>
      <c r="E815" t="s">
        <v>24</v>
      </c>
      <c r="F815" s="9">
        <v>102.1</v>
      </c>
      <c r="G815">
        <v>3</v>
      </c>
      <c r="H815" s="9">
        <v>294.05</v>
      </c>
      <c r="I815" t="s">
        <v>17</v>
      </c>
      <c r="J815" s="8">
        <f>SalesTable[[#This Row],[Price]]*SalesTable[[#This Row],[Quanity]]</f>
        <v>306.29999999999995</v>
      </c>
      <c r="K815" s="8">
        <f>SalesTable[[#This Row],[Amount]]-SalesTable[[#This Row],[Full Value]]</f>
        <v>-12.249999999999943</v>
      </c>
    </row>
    <row r="816" spans="1:11" x14ac:dyDescent="0.25">
      <c r="A816" t="s">
        <v>846</v>
      </c>
      <c r="B816" s="1">
        <v>41844</v>
      </c>
      <c r="C816" t="s">
        <v>27</v>
      </c>
      <c r="D816" t="s">
        <v>11</v>
      </c>
      <c r="E816" t="s">
        <v>19</v>
      </c>
      <c r="F816" s="9">
        <v>300.12</v>
      </c>
      <c r="G816">
        <v>2</v>
      </c>
      <c r="H816" s="9">
        <v>600.24</v>
      </c>
      <c r="I816" t="s">
        <v>13</v>
      </c>
      <c r="J816" s="8">
        <f>SalesTable[[#This Row],[Price]]*SalesTable[[#This Row],[Quanity]]</f>
        <v>600.24</v>
      </c>
      <c r="K816" s="8">
        <f>SalesTable[[#This Row],[Amount]]-SalesTable[[#This Row],[Full Value]]</f>
        <v>0</v>
      </c>
    </row>
    <row r="817" spans="1:11" x14ac:dyDescent="0.25">
      <c r="A817" t="s">
        <v>847</v>
      </c>
      <c r="B817" s="1">
        <v>41844</v>
      </c>
      <c r="C817" t="s">
        <v>10</v>
      </c>
      <c r="D817" t="s">
        <v>11</v>
      </c>
      <c r="E817" t="s">
        <v>19</v>
      </c>
      <c r="F817" s="9">
        <v>300.12</v>
      </c>
      <c r="G817">
        <v>1</v>
      </c>
      <c r="H817" s="9">
        <v>291.12</v>
      </c>
      <c r="I817" t="s">
        <v>17</v>
      </c>
      <c r="J817" s="8">
        <f>SalesTable[[#This Row],[Price]]*SalesTable[[#This Row],[Quanity]]</f>
        <v>300.12</v>
      </c>
      <c r="K817" s="8">
        <f>SalesTable[[#This Row],[Amount]]-SalesTable[[#This Row],[Full Value]]</f>
        <v>-9</v>
      </c>
    </row>
    <row r="818" spans="1:11" x14ac:dyDescent="0.25">
      <c r="A818" t="s">
        <v>848</v>
      </c>
      <c r="B818" s="1">
        <v>41844</v>
      </c>
      <c r="C818" t="s">
        <v>27</v>
      </c>
      <c r="D818" t="s">
        <v>23</v>
      </c>
      <c r="E818" t="s">
        <v>31</v>
      </c>
      <c r="F818" s="9">
        <v>210.2</v>
      </c>
      <c r="G818">
        <v>2</v>
      </c>
      <c r="H818" s="9">
        <v>411.99</v>
      </c>
      <c r="I818" t="s">
        <v>25</v>
      </c>
      <c r="J818" s="8">
        <f>SalesTable[[#This Row],[Price]]*SalesTable[[#This Row],[Quanity]]</f>
        <v>420.4</v>
      </c>
      <c r="K818" s="8">
        <f>SalesTable[[#This Row],[Amount]]-SalesTable[[#This Row],[Full Value]]</f>
        <v>-8.4099999999999682</v>
      </c>
    </row>
    <row r="819" spans="1:11" x14ac:dyDescent="0.25">
      <c r="A819" t="s">
        <v>849</v>
      </c>
      <c r="B819" s="1">
        <v>41844</v>
      </c>
      <c r="C819" t="s">
        <v>10</v>
      </c>
      <c r="D819" t="s">
        <v>23</v>
      </c>
      <c r="E819" t="s">
        <v>19</v>
      </c>
      <c r="F819" s="9">
        <v>300.12</v>
      </c>
      <c r="G819">
        <v>2</v>
      </c>
      <c r="H819" s="9">
        <v>540.22</v>
      </c>
      <c r="I819" t="s">
        <v>13</v>
      </c>
      <c r="J819" s="8">
        <f>SalesTable[[#This Row],[Price]]*SalesTable[[#This Row],[Quanity]]</f>
        <v>600.24</v>
      </c>
      <c r="K819" s="8">
        <f>SalesTable[[#This Row],[Amount]]-SalesTable[[#This Row],[Full Value]]</f>
        <v>-60.019999999999982</v>
      </c>
    </row>
    <row r="820" spans="1:11" x14ac:dyDescent="0.25">
      <c r="A820" t="s">
        <v>850</v>
      </c>
      <c r="B820" s="1">
        <v>41845</v>
      </c>
      <c r="C820" t="s">
        <v>10</v>
      </c>
      <c r="D820" t="s">
        <v>11</v>
      </c>
      <c r="E820" t="s">
        <v>31</v>
      </c>
      <c r="F820" s="9">
        <v>210.2</v>
      </c>
      <c r="G820">
        <v>1</v>
      </c>
      <c r="H820" s="9">
        <v>195.49</v>
      </c>
      <c r="I820" t="s">
        <v>17</v>
      </c>
      <c r="J820" s="8">
        <f>SalesTable[[#This Row],[Price]]*SalesTable[[#This Row],[Quanity]]</f>
        <v>210.2</v>
      </c>
      <c r="K820" s="8">
        <f>SalesTable[[#This Row],[Amount]]-SalesTable[[#This Row],[Full Value]]</f>
        <v>-14.70999999999998</v>
      </c>
    </row>
    <row r="821" spans="1:11" x14ac:dyDescent="0.25">
      <c r="A821" t="s">
        <v>851</v>
      </c>
      <c r="B821" s="1">
        <v>41845</v>
      </c>
      <c r="C821" t="s">
        <v>10</v>
      </c>
      <c r="D821" t="s">
        <v>15</v>
      </c>
      <c r="E821" t="s">
        <v>24</v>
      </c>
      <c r="F821" s="9">
        <v>102.1</v>
      </c>
      <c r="G821">
        <v>1</v>
      </c>
      <c r="H821" s="9">
        <v>101.08</v>
      </c>
      <c r="I821" t="s">
        <v>13</v>
      </c>
      <c r="J821" s="8">
        <f>SalesTable[[#This Row],[Price]]*SalesTable[[#This Row],[Quanity]]</f>
        <v>102.1</v>
      </c>
      <c r="K821" s="8">
        <f>SalesTable[[#This Row],[Amount]]-SalesTable[[#This Row],[Full Value]]</f>
        <v>-1.019999999999996</v>
      </c>
    </row>
    <row r="822" spans="1:11" x14ac:dyDescent="0.25">
      <c r="A822" t="s">
        <v>852</v>
      </c>
      <c r="B822" s="1">
        <v>41845</v>
      </c>
      <c r="C822" t="s">
        <v>10</v>
      </c>
      <c r="D822" t="s">
        <v>15</v>
      </c>
      <c r="E822" t="s">
        <v>19</v>
      </c>
      <c r="F822" s="9">
        <v>300.12</v>
      </c>
      <c r="G822">
        <v>2</v>
      </c>
      <c r="H822" s="9">
        <v>540.21</v>
      </c>
      <c r="I822" t="s">
        <v>17</v>
      </c>
      <c r="J822" s="8">
        <f>SalesTable[[#This Row],[Price]]*SalesTable[[#This Row],[Quanity]]</f>
        <v>600.24</v>
      </c>
      <c r="K822" s="8">
        <f>SalesTable[[#This Row],[Amount]]-SalesTable[[#This Row],[Full Value]]</f>
        <v>-60.029999999999973</v>
      </c>
    </row>
    <row r="823" spans="1:11" x14ac:dyDescent="0.25">
      <c r="A823" t="s">
        <v>853</v>
      </c>
      <c r="B823" s="1">
        <v>41845</v>
      </c>
      <c r="C823" t="s">
        <v>10</v>
      </c>
      <c r="D823" t="s">
        <v>206</v>
      </c>
      <c r="E823" t="s">
        <v>24</v>
      </c>
      <c r="F823" s="9">
        <v>102.1</v>
      </c>
      <c r="G823">
        <v>1</v>
      </c>
      <c r="H823" s="9">
        <v>98.02</v>
      </c>
      <c r="I823" t="s">
        <v>17</v>
      </c>
      <c r="J823" s="8">
        <f>SalesTable[[#This Row],[Price]]*SalesTable[[#This Row],[Quanity]]</f>
        <v>102.1</v>
      </c>
      <c r="K823" s="8">
        <f>SalesTable[[#This Row],[Amount]]-SalesTable[[#This Row],[Full Value]]</f>
        <v>-4.0799999999999983</v>
      </c>
    </row>
    <row r="824" spans="1:11" x14ac:dyDescent="0.25">
      <c r="A824" t="s">
        <v>854</v>
      </c>
      <c r="B824" s="1">
        <v>41846</v>
      </c>
      <c r="C824" t="s">
        <v>10</v>
      </c>
      <c r="D824" t="s">
        <v>15</v>
      </c>
      <c r="E824" t="s">
        <v>19</v>
      </c>
      <c r="F824" s="9">
        <v>300.12</v>
      </c>
      <c r="G824">
        <v>2</v>
      </c>
      <c r="H824" s="9">
        <v>582.23</v>
      </c>
      <c r="I824" t="s">
        <v>25</v>
      </c>
      <c r="J824" s="8">
        <f>SalesTable[[#This Row],[Price]]*SalesTable[[#This Row],[Quanity]]</f>
        <v>600.24</v>
      </c>
      <c r="K824" s="8">
        <f>SalesTable[[#This Row],[Amount]]-SalesTable[[#This Row],[Full Value]]</f>
        <v>-18.009999999999991</v>
      </c>
    </row>
    <row r="825" spans="1:11" x14ac:dyDescent="0.25">
      <c r="A825" t="s">
        <v>855</v>
      </c>
      <c r="B825" s="1">
        <v>41846</v>
      </c>
      <c r="C825" t="s">
        <v>43</v>
      </c>
      <c r="D825" t="s">
        <v>206</v>
      </c>
      <c r="E825" t="s">
        <v>19</v>
      </c>
      <c r="F825" s="9">
        <v>300.12</v>
      </c>
      <c r="G825">
        <v>2</v>
      </c>
      <c r="H825" s="9">
        <v>540.22</v>
      </c>
      <c r="I825" t="s">
        <v>13</v>
      </c>
      <c r="J825" s="8">
        <f>SalesTable[[#This Row],[Price]]*SalesTable[[#This Row],[Quanity]]</f>
        <v>600.24</v>
      </c>
      <c r="K825" s="8">
        <f>SalesTable[[#This Row],[Amount]]-SalesTable[[#This Row],[Full Value]]</f>
        <v>-60.019999999999982</v>
      </c>
    </row>
    <row r="826" spans="1:11" x14ac:dyDescent="0.25">
      <c r="A826" t="s">
        <v>856</v>
      </c>
      <c r="B826" s="1">
        <v>41846</v>
      </c>
      <c r="C826" t="s">
        <v>10</v>
      </c>
      <c r="D826" t="s">
        <v>206</v>
      </c>
      <c r="E826" t="s">
        <v>38</v>
      </c>
      <c r="F826" s="9">
        <v>105.2</v>
      </c>
      <c r="G826">
        <v>1</v>
      </c>
      <c r="H826" s="9">
        <v>100.99</v>
      </c>
      <c r="I826" t="s">
        <v>13</v>
      </c>
      <c r="J826" s="8">
        <f>SalesTable[[#This Row],[Price]]*SalesTable[[#This Row],[Quanity]]</f>
        <v>105.2</v>
      </c>
      <c r="K826" s="8">
        <f>SalesTable[[#This Row],[Amount]]-SalesTable[[#This Row],[Full Value]]</f>
        <v>-4.210000000000008</v>
      </c>
    </row>
    <row r="827" spans="1:11" x14ac:dyDescent="0.25">
      <c r="A827" t="s">
        <v>857</v>
      </c>
      <c r="B827" s="1">
        <v>41846</v>
      </c>
      <c r="C827" t="s">
        <v>27</v>
      </c>
      <c r="D827" t="s">
        <v>36</v>
      </c>
      <c r="E827" t="s">
        <v>12</v>
      </c>
      <c r="F827" s="9">
        <v>321.10000000000002</v>
      </c>
      <c r="G827">
        <v>1</v>
      </c>
      <c r="H827" s="9">
        <v>321.10000000000002</v>
      </c>
      <c r="I827" t="s">
        <v>13</v>
      </c>
      <c r="J827" s="8">
        <f>SalesTable[[#This Row],[Price]]*SalesTable[[#This Row],[Quanity]]</f>
        <v>321.10000000000002</v>
      </c>
      <c r="K827" s="8">
        <f>SalesTable[[#This Row],[Amount]]-SalesTable[[#This Row],[Full Value]]</f>
        <v>0</v>
      </c>
    </row>
    <row r="828" spans="1:11" x14ac:dyDescent="0.25">
      <c r="A828" t="s">
        <v>858</v>
      </c>
      <c r="B828" s="1">
        <v>41847</v>
      </c>
      <c r="C828" t="s">
        <v>10</v>
      </c>
      <c r="D828" t="s">
        <v>11</v>
      </c>
      <c r="E828" t="s">
        <v>16</v>
      </c>
      <c r="F828" s="9">
        <v>401.1</v>
      </c>
      <c r="G828">
        <v>1</v>
      </c>
      <c r="H828" s="9">
        <v>389.07</v>
      </c>
      <c r="I828" t="s">
        <v>17</v>
      </c>
      <c r="J828" s="8">
        <f>SalesTable[[#This Row],[Price]]*SalesTable[[#This Row],[Quanity]]</f>
        <v>401.1</v>
      </c>
      <c r="K828" s="8">
        <f>SalesTable[[#This Row],[Amount]]-SalesTable[[#This Row],[Full Value]]</f>
        <v>-12.03000000000003</v>
      </c>
    </row>
    <row r="829" spans="1:11" x14ac:dyDescent="0.25">
      <c r="A829" t="s">
        <v>859</v>
      </c>
      <c r="B829" s="1">
        <v>41847</v>
      </c>
      <c r="C829" t="s">
        <v>43</v>
      </c>
      <c r="D829" t="s">
        <v>15</v>
      </c>
      <c r="E829" t="s">
        <v>19</v>
      </c>
      <c r="F829" s="9">
        <v>300.12</v>
      </c>
      <c r="G829">
        <v>1</v>
      </c>
      <c r="H829" s="9">
        <v>300.12</v>
      </c>
      <c r="I829" t="s">
        <v>13</v>
      </c>
      <c r="J829" s="8">
        <f>SalesTable[[#This Row],[Price]]*SalesTable[[#This Row],[Quanity]]</f>
        <v>300.12</v>
      </c>
      <c r="K829" s="8">
        <f>SalesTable[[#This Row],[Amount]]-SalesTable[[#This Row],[Full Value]]</f>
        <v>0</v>
      </c>
    </row>
    <row r="830" spans="1:11" x14ac:dyDescent="0.25">
      <c r="A830" t="s">
        <v>860</v>
      </c>
      <c r="B830" s="1">
        <v>41847</v>
      </c>
      <c r="C830" t="s">
        <v>10</v>
      </c>
      <c r="D830" t="s">
        <v>206</v>
      </c>
      <c r="E830" t="s">
        <v>38</v>
      </c>
      <c r="F830" s="9">
        <v>105.2</v>
      </c>
      <c r="G830">
        <v>2</v>
      </c>
      <c r="H830" s="9">
        <v>193.57</v>
      </c>
      <c r="I830" t="s">
        <v>25</v>
      </c>
      <c r="J830" s="8">
        <f>SalesTable[[#This Row],[Price]]*SalesTable[[#This Row],[Quanity]]</f>
        <v>210.4</v>
      </c>
      <c r="K830" s="8">
        <f>SalesTable[[#This Row],[Amount]]-SalesTable[[#This Row],[Full Value]]</f>
        <v>-16.830000000000013</v>
      </c>
    </row>
    <row r="831" spans="1:11" x14ac:dyDescent="0.25">
      <c r="A831" t="s">
        <v>861</v>
      </c>
      <c r="B831" s="1">
        <v>41847</v>
      </c>
      <c r="C831" t="s">
        <v>224</v>
      </c>
      <c r="D831" t="s">
        <v>206</v>
      </c>
      <c r="E831" t="s">
        <v>19</v>
      </c>
      <c r="F831" s="9">
        <v>300.12</v>
      </c>
      <c r="G831">
        <v>2</v>
      </c>
      <c r="H831" s="9">
        <v>594.24</v>
      </c>
      <c r="I831" t="s">
        <v>25</v>
      </c>
      <c r="J831" s="8">
        <f>SalesTable[[#This Row],[Price]]*SalesTable[[#This Row],[Quanity]]</f>
        <v>600.24</v>
      </c>
      <c r="K831" s="8">
        <f>SalesTable[[#This Row],[Amount]]-SalesTable[[#This Row],[Full Value]]</f>
        <v>-6</v>
      </c>
    </row>
    <row r="832" spans="1:11" x14ac:dyDescent="0.25">
      <c r="A832" t="s">
        <v>862</v>
      </c>
      <c r="B832" s="1">
        <v>41847</v>
      </c>
      <c r="C832" t="s">
        <v>43</v>
      </c>
      <c r="D832" t="s">
        <v>206</v>
      </c>
      <c r="E832" t="s">
        <v>16</v>
      </c>
      <c r="F832" s="9">
        <v>401.1</v>
      </c>
      <c r="G832">
        <v>1</v>
      </c>
      <c r="H832" s="9">
        <v>385.06</v>
      </c>
      <c r="I832" t="s">
        <v>13</v>
      </c>
      <c r="J832" s="8">
        <f>SalesTable[[#This Row],[Price]]*SalesTable[[#This Row],[Quanity]]</f>
        <v>401.1</v>
      </c>
      <c r="K832" s="8">
        <f>SalesTable[[#This Row],[Amount]]-SalesTable[[#This Row],[Full Value]]</f>
        <v>-16.04000000000002</v>
      </c>
    </row>
    <row r="833" spans="1:11" x14ac:dyDescent="0.25">
      <c r="A833" t="s">
        <v>863</v>
      </c>
      <c r="B833" s="1">
        <v>41847</v>
      </c>
      <c r="C833" t="s">
        <v>27</v>
      </c>
      <c r="D833" t="s">
        <v>36</v>
      </c>
      <c r="E833" t="s">
        <v>31</v>
      </c>
      <c r="F833" s="9">
        <v>210.2</v>
      </c>
      <c r="G833">
        <v>1</v>
      </c>
      <c r="H833" s="9">
        <v>199.69</v>
      </c>
      <c r="I833" t="s">
        <v>25</v>
      </c>
      <c r="J833" s="8">
        <f>SalesTable[[#This Row],[Price]]*SalesTable[[#This Row],[Quanity]]</f>
        <v>210.2</v>
      </c>
      <c r="K833" s="8">
        <f>SalesTable[[#This Row],[Amount]]-SalesTable[[#This Row],[Full Value]]</f>
        <v>-10.509999999999991</v>
      </c>
    </row>
    <row r="834" spans="1:11" x14ac:dyDescent="0.25">
      <c r="A834" t="s">
        <v>864</v>
      </c>
      <c r="B834" s="1">
        <v>41847</v>
      </c>
      <c r="C834" t="s">
        <v>27</v>
      </c>
      <c r="D834" t="s">
        <v>23</v>
      </c>
      <c r="E834" t="s">
        <v>31</v>
      </c>
      <c r="F834" s="9">
        <v>210.2</v>
      </c>
      <c r="G834">
        <v>2</v>
      </c>
      <c r="H834" s="9">
        <v>382.56</v>
      </c>
      <c r="I834" t="s">
        <v>17</v>
      </c>
      <c r="J834" s="8">
        <f>SalesTable[[#This Row],[Price]]*SalesTable[[#This Row],[Quanity]]</f>
        <v>420.4</v>
      </c>
      <c r="K834" s="8">
        <f>SalesTable[[#This Row],[Amount]]-SalesTable[[#This Row],[Full Value]]</f>
        <v>-37.839999999999975</v>
      </c>
    </row>
    <row r="835" spans="1:11" x14ac:dyDescent="0.25">
      <c r="A835" t="s">
        <v>865</v>
      </c>
      <c r="B835" s="1">
        <v>41848</v>
      </c>
      <c r="C835" t="s">
        <v>10</v>
      </c>
      <c r="D835" t="s">
        <v>44</v>
      </c>
      <c r="E835" t="s">
        <v>19</v>
      </c>
      <c r="F835" s="9">
        <v>300.12</v>
      </c>
      <c r="G835">
        <v>2</v>
      </c>
      <c r="H835" s="9">
        <v>546.22</v>
      </c>
      <c r="I835" t="s">
        <v>13</v>
      </c>
      <c r="J835" s="8">
        <f>SalesTable[[#This Row],[Price]]*SalesTable[[#This Row],[Quanity]]</f>
        <v>600.24</v>
      </c>
      <c r="K835" s="8">
        <f>SalesTable[[#This Row],[Amount]]-SalesTable[[#This Row],[Full Value]]</f>
        <v>-54.019999999999982</v>
      </c>
    </row>
    <row r="836" spans="1:11" x14ac:dyDescent="0.25">
      <c r="A836" t="s">
        <v>866</v>
      </c>
      <c r="B836" s="1">
        <v>41848</v>
      </c>
      <c r="C836" t="s">
        <v>10</v>
      </c>
      <c r="D836" t="s">
        <v>15</v>
      </c>
      <c r="E836" t="s">
        <v>12</v>
      </c>
      <c r="F836" s="9">
        <v>321.10000000000002</v>
      </c>
      <c r="G836">
        <v>2</v>
      </c>
      <c r="H836" s="9">
        <v>616.51</v>
      </c>
      <c r="I836" t="s">
        <v>17</v>
      </c>
      <c r="J836" s="8">
        <f>SalesTable[[#This Row],[Price]]*SalesTable[[#This Row],[Quanity]]</f>
        <v>642.20000000000005</v>
      </c>
      <c r="K836" s="8">
        <f>SalesTable[[#This Row],[Amount]]-SalesTable[[#This Row],[Full Value]]</f>
        <v>-25.690000000000055</v>
      </c>
    </row>
    <row r="837" spans="1:11" x14ac:dyDescent="0.25">
      <c r="A837" t="s">
        <v>867</v>
      </c>
      <c r="B837" s="1">
        <v>41848</v>
      </c>
      <c r="C837" t="s">
        <v>10</v>
      </c>
      <c r="D837" t="s">
        <v>15</v>
      </c>
      <c r="E837" t="s">
        <v>16</v>
      </c>
      <c r="F837" s="9">
        <v>401.1</v>
      </c>
      <c r="G837">
        <v>2</v>
      </c>
      <c r="H837" s="9">
        <v>754.07</v>
      </c>
      <c r="I837" t="s">
        <v>17</v>
      </c>
      <c r="J837" s="8">
        <f>SalesTable[[#This Row],[Price]]*SalesTable[[#This Row],[Quanity]]</f>
        <v>802.2</v>
      </c>
      <c r="K837" s="8">
        <f>SalesTable[[#This Row],[Amount]]-SalesTable[[#This Row],[Full Value]]</f>
        <v>-48.129999999999995</v>
      </c>
    </row>
    <row r="838" spans="1:11" x14ac:dyDescent="0.25">
      <c r="A838" t="s">
        <v>868</v>
      </c>
      <c r="B838" s="1">
        <v>41848</v>
      </c>
      <c r="C838" t="s">
        <v>74</v>
      </c>
      <c r="D838" t="s">
        <v>15</v>
      </c>
      <c r="E838" t="s">
        <v>19</v>
      </c>
      <c r="F838" s="9">
        <v>300.12</v>
      </c>
      <c r="G838">
        <v>2</v>
      </c>
      <c r="H838" s="9">
        <v>552.22</v>
      </c>
      <c r="I838" t="s">
        <v>13</v>
      </c>
      <c r="J838" s="8">
        <f>SalesTable[[#This Row],[Price]]*SalesTable[[#This Row],[Quanity]]</f>
        <v>600.24</v>
      </c>
      <c r="K838" s="8">
        <f>SalesTable[[#This Row],[Amount]]-SalesTable[[#This Row],[Full Value]]</f>
        <v>-48.019999999999982</v>
      </c>
    </row>
    <row r="839" spans="1:11" x14ac:dyDescent="0.25">
      <c r="A839" t="s">
        <v>869</v>
      </c>
      <c r="B839" s="1">
        <v>41848</v>
      </c>
      <c r="C839" t="s">
        <v>43</v>
      </c>
      <c r="D839" t="s">
        <v>15</v>
      </c>
      <c r="E839" t="s">
        <v>19</v>
      </c>
      <c r="F839" s="9">
        <v>300.12</v>
      </c>
      <c r="G839">
        <v>2</v>
      </c>
      <c r="H839" s="9">
        <v>558.22</v>
      </c>
      <c r="I839" t="s">
        <v>13</v>
      </c>
      <c r="J839" s="8">
        <f>SalesTable[[#This Row],[Price]]*SalesTable[[#This Row],[Quanity]]</f>
        <v>600.24</v>
      </c>
      <c r="K839" s="8">
        <f>SalesTable[[#This Row],[Amount]]-SalesTable[[#This Row],[Full Value]]</f>
        <v>-42.019999999999982</v>
      </c>
    </row>
    <row r="840" spans="1:11" x14ac:dyDescent="0.25">
      <c r="A840" t="s">
        <v>870</v>
      </c>
      <c r="B840" s="1">
        <v>41848</v>
      </c>
      <c r="C840" t="s">
        <v>33</v>
      </c>
      <c r="D840" t="s">
        <v>206</v>
      </c>
      <c r="E840" t="s">
        <v>38</v>
      </c>
      <c r="F840" s="9">
        <v>105.2</v>
      </c>
      <c r="G840">
        <v>2</v>
      </c>
      <c r="H840" s="9">
        <v>199.88</v>
      </c>
      <c r="I840" t="s">
        <v>13</v>
      </c>
      <c r="J840" s="8">
        <f>SalesTable[[#This Row],[Price]]*SalesTable[[#This Row],[Quanity]]</f>
        <v>210.4</v>
      </c>
      <c r="K840" s="8">
        <f>SalesTable[[#This Row],[Amount]]-SalesTable[[#This Row],[Full Value]]</f>
        <v>-10.52000000000001</v>
      </c>
    </row>
    <row r="841" spans="1:11" x14ac:dyDescent="0.25">
      <c r="A841" t="s">
        <v>871</v>
      </c>
      <c r="B841" s="1">
        <v>41848</v>
      </c>
      <c r="C841" t="s">
        <v>10</v>
      </c>
      <c r="D841" t="s">
        <v>23</v>
      </c>
      <c r="E841" t="s">
        <v>38</v>
      </c>
      <c r="F841" s="9">
        <v>105.2</v>
      </c>
      <c r="G841">
        <v>2</v>
      </c>
      <c r="H841" s="9">
        <v>189.36</v>
      </c>
      <c r="I841" t="s">
        <v>13</v>
      </c>
      <c r="J841" s="8">
        <f>SalesTable[[#This Row],[Price]]*SalesTable[[#This Row],[Quanity]]</f>
        <v>210.4</v>
      </c>
      <c r="K841" s="8">
        <f>SalesTable[[#This Row],[Amount]]-SalesTable[[#This Row],[Full Value]]</f>
        <v>-21.039999999999992</v>
      </c>
    </row>
    <row r="842" spans="1:11" x14ac:dyDescent="0.25">
      <c r="A842" t="s">
        <v>872</v>
      </c>
      <c r="B842" s="1">
        <v>41848</v>
      </c>
      <c r="C842" t="s">
        <v>27</v>
      </c>
      <c r="D842" t="s">
        <v>23</v>
      </c>
      <c r="E842" t="s">
        <v>38</v>
      </c>
      <c r="F842" s="9">
        <v>105.2</v>
      </c>
      <c r="G842">
        <v>2</v>
      </c>
      <c r="H842" s="9">
        <v>195.67</v>
      </c>
      <c r="I842" t="s">
        <v>13</v>
      </c>
      <c r="J842" s="8">
        <f>SalesTable[[#This Row],[Price]]*SalesTable[[#This Row],[Quanity]]</f>
        <v>210.4</v>
      </c>
      <c r="K842" s="8">
        <f>SalesTable[[#This Row],[Amount]]-SalesTable[[#This Row],[Full Value]]</f>
        <v>-14.730000000000018</v>
      </c>
    </row>
    <row r="843" spans="1:11" x14ac:dyDescent="0.25">
      <c r="A843" t="s">
        <v>873</v>
      </c>
      <c r="B843" s="1">
        <v>41849</v>
      </c>
      <c r="C843" t="s">
        <v>33</v>
      </c>
      <c r="D843" t="s">
        <v>206</v>
      </c>
      <c r="E843" t="s">
        <v>24</v>
      </c>
      <c r="F843" s="9">
        <v>102.1</v>
      </c>
      <c r="G843">
        <v>1</v>
      </c>
      <c r="H843" s="9">
        <v>93.93</v>
      </c>
      <c r="I843" t="s">
        <v>17</v>
      </c>
      <c r="J843" s="8">
        <f>SalesTable[[#This Row],[Price]]*SalesTable[[#This Row],[Quanity]]</f>
        <v>102.1</v>
      </c>
      <c r="K843" s="8">
        <f>SalesTable[[#This Row],[Amount]]-SalesTable[[#This Row],[Full Value]]</f>
        <v>-8.1699999999999875</v>
      </c>
    </row>
    <row r="844" spans="1:11" x14ac:dyDescent="0.25">
      <c r="A844" t="s">
        <v>874</v>
      </c>
      <c r="B844" s="1">
        <v>41849</v>
      </c>
      <c r="C844" t="s">
        <v>10</v>
      </c>
      <c r="D844" t="s">
        <v>36</v>
      </c>
      <c r="E844" t="s">
        <v>19</v>
      </c>
      <c r="F844" s="9">
        <v>300.12</v>
      </c>
      <c r="G844">
        <v>1</v>
      </c>
      <c r="H844" s="9">
        <v>291.12</v>
      </c>
      <c r="I844" t="s">
        <v>25</v>
      </c>
      <c r="J844" s="8">
        <f>SalesTable[[#This Row],[Price]]*SalesTable[[#This Row],[Quanity]]</f>
        <v>300.12</v>
      </c>
      <c r="K844" s="8">
        <f>SalesTable[[#This Row],[Amount]]-SalesTable[[#This Row],[Full Value]]</f>
        <v>-9</v>
      </c>
    </row>
    <row r="845" spans="1:11" x14ac:dyDescent="0.25">
      <c r="A845" t="s">
        <v>875</v>
      </c>
      <c r="B845" s="1">
        <v>41849</v>
      </c>
      <c r="C845" t="s">
        <v>21</v>
      </c>
      <c r="D845" t="s">
        <v>23</v>
      </c>
      <c r="E845" t="s">
        <v>31</v>
      </c>
      <c r="F845" s="9">
        <v>210.2</v>
      </c>
      <c r="G845">
        <v>1</v>
      </c>
      <c r="H845" s="9">
        <v>203.89</v>
      </c>
      <c r="I845" t="s">
        <v>13</v>
      </c>
      <c r="J845" s="8">
        <f>SalesTable[[#This Row],[Price]]*SalesTable[[#This Row],[Quanity]]</f>
        <v>210.2</v>
      </c>
      <c r="K845" s="8">
        <f>SalesTable[[#This Row],[Amount]]-SalesTable[[#This Row],[Full Value]]</f>
        <v>-6.3100000000000023</v>
      </c>
    </row>
    <row r="846" spans="1:11" x14ac:dyDescent="0.25">
      <c r="A846" t="s">
        <v>876</v>
      </c>
      <c r="B846" s="1">
        <v>41850</v>
      </c>
      <c r="C846" t="s">
        <v>10</v>
      </c>
      <c r="D846" t="s">
        <v>15</v>
      </c>
      <c r="E846" t="s">
        <v>38</v>
      </c>
      <c r="F846" s="9">
        <v>105.2</v>
      </c>
      <c r="G846">
        <v>1</v>
      </c>
      <c r="H846" s="9">
        <v>97.84</v>
      </c>
      <c r="I846" t="s">
        <v>13</v>
      </c>
      <c r="J846" s="8">
        <f>SalesTable[[#This Row],[Price]]*SalesTable[[#This Row],[Quanity]]</f>
        <v>105.2</v>
      </c>
      <c r="K846" s="8">
        <f>SalesTable[[#This Row],[Amount]]-SalesTable[[#This Row],[Full Value]]</f>
        <v>-7.3599999999999994</v>
      </c>
    </row>
    <row r="847" spans="1:11" x14ac:dyDescent="0.25">
      <c r="A847" t="s">
        <v>877</v>
      </c>
      <c r="B847" s="1">
        <v>41850</v>
      </c>
      <c r="C847" t="s">
        <v>106</v>
      </c>
      <c r="D847" t="s">
        <v>206</v>
      </c>
      <c r="E847" t="s">
        <v>12</v>
      </c>
      <c r="F847" s="9">
        <v>321.10000000000002</v>
      </c>
      <c r="G847">
        <v>2</v>
      </c>
      <c r="H847" s="9">
        <v>603.66999999999996</v>
      </c>
      <c r="I847" t="s">
        <v>13</v>
      </c>
      <c r="J847" s="8">
        <f>SalesTable[[#This Row],[Price]]*SalesTable[[#This Row],[Quanity]]</f>
        <v>642.20000000000005</v>
      </c>
      <c r="K847" s="8">
        <f>SalesTable[[#This Row],[Amount]]-SalesTable[[#This Row],[Full Value]]</f>
        <v>-38.530000000000086</v>
      </c>
    </row>
    <row r="848" spans="1:11" x14ac:dyDescent="0.25">
      <c r="A848" t="s">
        <v>878</v>
      </c>
      <c r="B848" s="1">
        <v>41850</v>
      </c>
      <c r="C848" t="s">
        <v>10</v>
      </c>
      <c r="D848" t="s">
        <v>23</v>
      </c>
      <c r="E848" t="s">
        <v>19</v>
      </c>
      <c r="F848" s="9">
        <v>300.12</v>
      </c>
      <c r="G848">
        <v>1</v>
      </c>
      <c r="H848" s="9">
        <v>279.11</v>
      </c>
      <c r="I848" t="s">
        <v>13</v>
      </c>
      <c r="J848" s="8">
        <f>SalesTable[[#This Row],[Price]]*SalesTable[[#This Row],[Quanity]]</f>
        <v>300.12</v>
      </c>
      <c r="K848" s="8">
        <f>SalesTable[[#This Row],[Amount]]-SalesTable[[#This Row],[Full Value]]</f>
        <v>-21.009999999999991</v>
      </c>
    </row>
    <row r="849" spans="1:11" x14ac:dyDescent="0.25">
      <c r="A849" t="s">
        <v>879</v>
      </c>
      <c r="B849" s="1">
        <v>41851</v>
      </c>
      <c r="C849" t="s">
        <v>27</v>
      </c>
      <c r="D849" t="s">
        <v>44</v>
      </c>
      <c r="E849" t="s">
        <v>12</v>
      </c>
      <c r="F849" s="9">
        <v>321.10000000000002</v>
      </c>
      <c r="G849">
        <v>2</v>
      </c>
      <c r="H849" s="9">
        <v>642.20000000000005</v>
      </c>
      <c r="I849" t="s">
        <v>17</v>
      </c>
      <c r="J849" s="8">
        <f>SalesTable[[#This Row],[Price]]*SalesTable[[#This Row],[Quanity]]</f>
        <v>642.20000000000005</v>
      </c>
      <c r="K849" s="8">
        <f>SalesTable[[#This Row],[Amount]]-SalesTable[[#This Row],[Full Value]]</f>
        <v>0</v>
      </c>
    </row>
    <row r="850" spans="1:11" x14ac:dyDescent="0.25">
      <c r="A850" t="s">
        <v>880</v>
      </c>
      <c r="B850" s="1">
        <v>41851</v>
      </c>
      <c r="C850" t="s">
        <v>10</v>
      </c>
      <c r="D850" t="s">
        <v>44</v>
      </c>
      <c r="E850" t="s">
        <v>24</v>
      </c>
      <c r="F850" s="9">
        <v>102.1</v>
      </c>
      <c r="G850">
        <v>2</v>
      </c>
      <c r="H850" s="9">
        <v>204.2</v>
      </c>
      <c r="I850" t="s">
        <v>17</v>
      </c>
      <c r="J850" s="8">
        <f>SalesTable[[#This Row],[Price]]*SalesTable[[#This Row],[Quanity]]</f>
        <v>204.2</v>
      </c>
      <c r="K850" s="8">
        <f>SalesTable[[#This Row],[Amount]]-SalesTable[[#This Row],[Full Value]]</f>
        <v>0</v>
      </c>
    </row>
    <row r="851" spans="1:11" x14ac:dyDescent="0.25">
      <c r="A851" t="s">
        <v>881</v>
      </c>
      <c r="B851" s="1">
        <v>41851</v>
      </c>
      <c r="C851" t="s">
        <v>43</v>
      </c>
      <c r="D851" t="s">
        <v>11</v>
      </c>
      <c r="E851" t="s">
        <v>19</v>
      </c>
      <c r="F851" s="9">
        <v>300.12</v>
      </c>
      <c r="G851">
        <v>2</v>
      </c>
      <c r="H851" s="9">
        <v>570.23</v>
      </c>
      <c r="I851" t="s">
        <v>25</v>
      </c>
      <c r="J851" s="8">
        <f>SalesTable[[#This Row],[Price]]*SalesTable[[#This Row],[Quanity]]</f>
        <v>600.24</v>
      </c>
      <c r="K851" s="8">
        <f>SalesTable[[#This Row],[Amount]]-SalesTable[[#This Row],[Full Value]]</f>
        <v>-30.009999999999991</v>
      </c>
    </row>
    <row r="852" spans="1:11" x14ac:dyDescent="0.25">
      <c r="A852" t="s">
        <v>882</v>
      </c>
      <c r="B852" s="1">
        <v>41851</v>
      </c>
      <c r="C852" t="s">
        <v>10</v>
      </c>
      <c r="D852" t="s">
        <v>15</v>
      </c>
      <c r="E852" t="s">
        <v>19</v>
      </c>
      <c r="F852" s="9">
        <v>300.12</v>
      </c>
      <c r="G852">
        <v>2</v>
      </c>
      <c r="H852" s="9">
        <v>546.22</v>
      </c>
      <c r="I852" t="s">
        <v>25</v>
      </c>
      <c r="J852" s="8">
        <f>SalesTable[[#This Row],[Price]]*SalesTable[[#This Row],[Quanity]]</f>
        <v>600.24</v>
      </c>
      <c r="K852" s="8">
        <f>SalesTable[[#This Row],[Amount]]-SalesTable[[#This Row],[Full Value]]</f>
        <v>-54.019999999999982</v>
      </c>
    </row>
    <row r="853" spans="1:11" x14ac:dyDescent="0.25">
      <c r="A853" t="s">
        <v>883</v>
      </c>
      <c r="B853" s="1">
        <v>41851</v>
      </c>
      <c r="C853" t="s">
        <v>10</v>
      </c>
      <c r="D853" t="s">
        <v>15</v>
      </c>
      <c r="E853" t="s">
        <v>38</v>
      </c>
      <c r="F853" s="9">
        <v>105.2</v>
      </c>
      <c r="G853">
        <v>2</v>
      </c>
      <c r="H853" s="9">
        <v>193.57</v>
      </c>
      <c r="I853" t="s">
        <v>25</v>
      </c>
      <c r="J853" s="8">
        <f>SalesTable[[#This Row],[Price]]*SalesTable[[#This Row],[Quanity]]</f>
        <v>210.4</v>
      </c>
      <c r="K853" s="8">
        <f>SalesTable[[#This Row],[Amount]]-SalesTable[[#This Row],[Full Value]]</f>
        <v>-16.830000000000013</v>
      </c>
    </row>
    <row r="854" spans="1:11" x14ac:dyDescent="0.25">
      <c r="A854" t="s">
        <v>884</v>
      </c>
      <c r="B854" s="1">
        <v>41851</v>
      </c>
      <c r="C854" t="s">
        <v>10</v>
      </c>
      <c r="D854" t="s">
        <v>15</v>
      </c>
      <c r="E854" t="s">
        <v>19</v>
      </c>
      <c r="F854" s="9">
        <v>300.12</v>
      </c>
      <c r="G854">
        <v>2</v>
      </c>
      <c r="H854" s="9">
        <v>540.22</v>
      </c>
      <c r="I854" t="s">
        <v>17</v>
      </c>
      <c r="J854" s="8">
        <f>SalesTable[[#This Row],[Price]]*SalesTable[[#This Row],[Quanity]]</f>
        <v>600.24</v>
      </c>
      <c r="K854" s="8">
        <f>SalesTable[[#This Row],[Amount]]-SalesTable[[#This Row],[Full Value]]</f>
        <v>-60.019999999999982</v>
      </c>
    </row>
    <row r="855" spans="1:11" x14ac:dyDescent="0.25">
      <c r="A855" t="s">
        <v>885</v>
      </c>
      <c r="B855" s="1">
        <v>41851</v>
      </c>
      <c r="C855" t="s">
        <v>27</v>
      </c>
      <c r="D855" t="s">
        <v>15</v>
      </c>
      <c r="E855" t="s">
        <v>12</v>
      </c>
      <c r="F855" s="9">
        <v>321.10000000000002</v>
      </c>
      <c r="G855">
        <v>1</v>
      </c>
      <c r="H855" s="9">
        <v>295.41000000000003</v>
      </c>
      <c r="I855" t="s">
        <v>17</v>
      </c>
      <c r="J855" s="8">
        <f>SalesTable[[#This Row],[Price]]*SalesTable[[#This Row],[Quanity]]</f>
        <v>321.10000000000002</v>
      </c>
      <c r="K855" s="8">
        <f>SalesTable[[#This Row],[Amount]]-SalesTable[[#This Row],[Full Value]]</f>
        <v>-25.689999999999998</v>
      </c>
    </row>
    <row r="856" spans="1:11" x14ac:dyDescent="0.25">
      <c r="A856" t="s">
        <v>886</v>
      </c>
      <c r="B856" s="1">
        <v>41852</v>
      </c>
      <c r="C856" t="s">
        <v>43</v>
      </c>
      <c r="D856" t="s">
        <v>44</v>
      </c>
      <c r="E856" t="s">
        <v>19</v>
      </c>
      <c r="F856" s="9">
        <v>300.12</v>
      </c>
      <c r="G856">
        <v>1</v>
      </c>
      <c r="H856" s="9">
        <v>291.12</v>
      </c>
      <c r="I856" t="s">
        <v>17</v>
      </c>
      <c r="J856" s="8">
        <f>SalesTable[[#This Row],[Price]]*SalesTable[[#This Row],[Quanity]]</f>
        <v>300.12</v>
      </c>
      <c r="K856" s="8">
        <f>SalesTable[[#This Row],[Amount]]-SalesTable[[#This Row],[Full Value]]</f>
        <v>-9</v>
      </c>
    </row>
    <row r="857" spans="1:11" x14ac:dyDescent="0.25">
      <c r="A857" t="s">
        <v>887</v>
      </c>
      <c r="B857" s="1">
        <v>41852</v>
      </c>
      <c r="C857" t="s">
        <v>10</v>
      </c>
      <c r="D857" t="s">
        <v>11</v>
      </c>
      <c r="E857" t="s">
        <v>19</v>
      </c>
      <c r="F857" s="9">
        <v>300.12</v>
      </c>
      <c r="G857">
        <v>2</v>
      </c>
      <c r="H857" s="9">
        <v>576.23</v>
      </c>
      <c r="I857" t="s">
        <v>17</v>
      </c>
      <c r="J857" s="8">
        <f>SalesTable[[#This Row],[Price]]*SalesTable[[#This Row],[Quanity]]</f>
        <v>600.24</v>
      </c>
      <c r="K857" s="8">
        <f>SalesTable[[#This Row],[Amount]]-SalesTable[[#This Row],[Full Value]]</f>
        <v>-24.009999999999991</v>
      </c>
    </row>
    <row r="858" spans="1:11" x14ac:dyDescent="0.25">
      <c r="A858" t="s">
        <v>888</v>
      </c>
      <c r="B858" s="1">
        <v>41852</v>
      </c>
      <c r="C858" t="s">
        <v>10</v>
      </c>
      <c r="D858" t="s">
        <v>11</v>
      </c>
      <c r="E858" t="s">
        <v>19</v>
      </c>
      <c r="F858" s="9">
        <v>300.12</v>
      </c>
      <c r="G858">
        <v>2</v>
      </c>
      <c r="H858" s="9">
        <v>600.24</v>
      </c>
      <c r="I858" t="s">
        <v>17</v>
      </c>
      <c r="J858" s="8">
        <f>SalesTable[[#This Row],[Price]]*SalesTable[[#This Row],[Quanity]]</f>
        <v>600.24</v>
      </c>
      <c r="K858" s="8">
        <f>SalesTable[[#This Row],[Amount]]-SalesTable[[#This Row],[Full Value]]</f>
        <v>0</v>
      </c>
    </row>
    <row r="859" spans="1:11" x14ac:dyDescent="0.25">
      <c r="A859" t="s">
        <v>889</v>
      </c>
      <c r="B859" s="1">
        <v>41852</v>
      </c>
      <c r="C859" t="s">
        <v>21</v>
      </c>
      <c r="D859" t="s">
        <v>15</v>
      </c>
      <c r="E859" t="s">
        <v>31</v>
      </c>
      <c r="F859" s="9">
        <v>210.2</v>
      </c>
      <c r="G859">
        <v>2</v>
      </c>
      <c r="H859" s="9">
        <v>411.99</v>
      </c>
      <c r="I859" t="s">
        <v>25</v>
      </c>
      <c r="J859" s="8">
        <f>SalesTable[[#This Row],[Price]]*SalesTable[[#This Row],[Quanity]]</f>
        <v>420.4</v>
      </c>
      <c r="K859" s="8">
        <f>SalesTable[[#This Row],[Amount]]-SalesTable[[#This Row],[Full Value]]</f>
        <v>-8.4099999999999682</v>
      </c>
    </row>
    <row r="860" spans="1:11" x14ac:dyDescent="0.25">
      <c r="A860" t="s">
        <v>890</v>
      </c>
      <c r="B860" s="1">
        <v>41852</v>
      </c>
      <c r="C860" t="s">
        <v>10</v>
      </c>
      <c r="D860" t="s">
        <v>23</v>
      </c>
      <c r="E860" t="s">
        <v>19</v>
      </c>
      <c r="F860" s="9">
        <v>300.12</v>
      </c>
      <c r="G860">
        <v>2</v>
      </c>
      <c r="H860" s="9">
        <v>588.24</v>
      </c>
      <c r="I860" t="s">
        <v>25</v>
      </c>
      <c r="J860" s="8">
        <f>SalesTable[[#This Row],[Price]]*SalesTable[[#This Row],[Quanity]]</f>
        <v>600.24</v>
      </c>
      <c r="K860" s="8">
        <f>SalesTable[[#This Row],[Amount]]-SalesTable[[#This Row],[Full Value]]</f>
        <v>-12</v>
      </c>
    </row>
    <row r="861" spans="1:11" x14ac:dyDescent="0.25">
      <c r="A861" t="s">
        <v>891</v>
      </c>
      <c r="B861" s="1">
        <v>41853</v>
      </c>
      <c r="C861" t="s">
        <v>27</v>
      </c>
      <c r="D861" t="s">
        <v>15</v>
      </c>
      <c r="E861" t="s">
        <v>38</v>
      </c>
      <c r="F861" s="9">
        <v>105.2</v>
      </c>
      <c r="G861">
        <v>2</v>
      </c>
      <c r="H861" s="9">
        <v>206.19</v>
      </c>
      <c r="I861" t="s">
        <v>13</v>
      </c>
      <c r="J861" s="8">
        <f>SalesTable[[#This Row],[Price]]*SalesTable[[#This Row],[Quanity]]</f>
        <v>210.4</v>
      </c>
      <c r="K861" s="8">
        <f>SalesTable[[#This Row],[Amount]]-SalesTable[[#This Row],[Full Value]]</f>
        <v>-4.210000000000008</v>
      </c>
    </row>
    <row r="862" spans="1:11" x14ac:dyDescent="0.25">
      <c r="A862" t="s">
        <v>892</v>
      </c>
      <c r="B862" s="1">
        <v>41854</v>
      </c>
      <c r="C862" t="s">
        <v>43</v>
      </c>
      <c r="D862" t="s">
        <v>11</v>
      </c>
      <c r="E862" t="s">
        <v>19</v>
      </c>
      <c r="F862" s="9">
        <v>300.12</v>
      </c>
      <c r="G862">
        <v>2</v>
      </c>
      <c r="H862" s="9">
        <v>564.23</v>
      </c>
      <c r="I862" t="s">
        <v>13</v>
      </c>
      <c r="J862" s="8">
        <f>SalesTable[[#This Row],[Price]]*SalesTable[[#This Row],[Quanity]]</f>
        <v>600.24</v>
      </c>
      <c r="K862" s="8">
        <f>SalesTable[[#This Row],[Amount]]-SalesTable[[#This Row],[Full Value]]</f>
        <v>-36.009999999999991</v>
      </c>
    </row>
    <row r="863" spans="1:11" x14ac:dyDescent="0.25">
      <c r="A863" t="s">
        <v>893</v>
      </c>
      <c r="B863" s="1">
        <v>41854</v>
      </c>
      <c r="C863" t="s">
        <v>43</v>
      </c>
      <c r="D863" t="s">
        <v>15</v>
      </c>
      <c r="E863" t="s">
        <v>31</v>
      </c>
      <c r="F863" s="9">
        <v>210.2</v>
      </c>
      <c r="G863">
        <v>2</v>
      </c>
      <c r="H863" s="9">
        <v>390.97</v>
      </c>
      <c r="I863" t="s">
        <v>25</v>
      </c>
      <c r="J863" s="8">
        <f>SalesTable[[#This Row],[Price]]*SalesTable[[#This Row],[Quanity]]</f>
        <v>420.4</v>
      </c>
      <c r="K863" s="8">
        <f>SalesTable[[#This Row],[Amount]]-SalesTable[[#This Row],[Full Value]]</f>
        <v>-29.42999999999995</v>
      </c>
    </row>
    <row r="864" spans="1:11" x14ac:dyDescent="0.25">
      <c r="A864" t="s">
        <v>894</v>
      </c>
      <c r="B864" s="1">
        <v>41854</v>
      </c>
      <c r="C864" t="s">
        <v>10</v>
      </c>
      <c r="D864" t="s">
        <v>15</v>
      </c>
      <c r="E864" t="s">
        <v>16</v>
      </c>
      <c r="F864" s="9">
        <v>401.1</v>
      </c>
      <c r="G864">
        <v>1</v>
      </c>
      <c r="H864" s="9">
        <v>393.08</v>
      </c>
      <c r="I864" t="s">
        <v>25</v>
      </c>
      <c r="J864" s="8">
        <f>SalesTable[[#This Row],[Price]]*SalesTable[[#This Row],[Quanity]]</f>
        <v>401.1</v>
      </c>
      <c r="K864" s="8">
        <f>SalesTable[[#This Row],[Amount]]-SalesTable[[#This Row],[Full Value]]</f>
        <v>-8.0200000000000387</v>
      </c>
    </row>
    <row r="865" spans="1:11" x14ac:dyDescent="0.25">
      <c r="A865" t="s">
        <v>895</v>
      </c>
      <c r="B865" s="1">
        <v>41854</v>
      </c>
      <c r="C865" t="s">
        <v>10</v>
      </c>
      <c r="D865" t="s">
        <v>206</v>
      </c>
      <c r="E865" t="s">
        <v>31</v>
      </c>
      <c r="F865" s="9">
        <v>210.2</v>
      </c>
      <c r="G865">
        <v>2</v>
      </c>
      <c r="H865" s="9">
        <v>378.36</v>
      </c>
      <c r="I865" t="s">
        <v>13</v>
      </c>
      <c r="J865" s="8">
        <f>SalesTable[[#This Row],[Price]]*SalesTable[[#This Row],[Quanity]]</f>
        <v>420.4</v>
      </c>
      <c r="K865" s="8">
        <f>SalesTable[[#This Row],[Amount]]-SalesTable[[#This Row],[Full Value]]</f>
        <v>-42.039999999999964</v>
      </c>
    </row>
    <row r="866" spans="1:11" x14ac:dyDescent="0.25">
      <c r="A866" t="s">
        <v>896</v>
      </c>
      <c r="B866" s="1">
        <v>41854</v>
      </c>
      <c r="C866" t="s">
        <v>27</v>
      </c>
      <c r="D866" t="s">
        <v>36</v>
      </c>
      <c r="E866" t="s">
        <v>38</v>
      </c>
      <c r="F866" s="9">
        <v>105.2</v>
      </c>
      <c r="G866">
        <v>1</v>
      </c>
      <c r="H866" s="9">
        <v>96.79</v>
      </c>
      <c r="I866" t="s">
        <v>13</v>
      </c>
      <c r="J866" s="8">
        <f>SalesTable[[#This Row],[Price]]*SalesTable[[#This Row],[Quanity]]</f>
        <v>105.2</v>
      </c>
      <c r="K866" s="8">
        <f>SalesTable[[#This Row],[Amount]]-SalesTable[[#This Row],[Full Value]]</f>
        <v>-8.4099999999999966</v>
      </c>
    </row>
    <row r="867" spans="1:11" x14ac:dyDescent="0.25">
      <c r="A867" t="s">
        <v>897</v>
      </c>
      <c r="B867" s="1">
        <v>41854</v>
      </c>
      <c r="C867" t="s">
        <v>27</v>
      </c>
      <c r="D867" t="s">
        <v>23</v>
      </c>
      <c r="E867" t="s">
        <v>31</v>
      </c>
      <c r="F867" s="9">
        <v>210.2</v>
      </c>
      <c r="G867">
        <v>2</v>
      </c>
      <c r="H867" s="9">
        <v>416.2</v>
      </c>
      <c r="I867" t="s">
        <v>25</v>
      </c>
      <c r="J867" s="8">
        <f>SalesTable[[#This Row],[Price]]*SalesTable[[#This Row],[Quanity]]</f>
        <v>420.4</v>
      </c>
      <c r="K867" s="8">
        <f>SalesTable[[#This Row],[Amount]]-SalesTable[[#This Row],[Full Value]]</f>
        <v>-4.1999999999999886</v>
      </c>
    </row>
    <row r="868" spans="1:11" x14ac:dyDescent="0.25">
      <c r="A868" t="s">
        <v>898</v>
      </c>
      <c r="B868" s="1">
        <v>41855</v>
      </c>
      <c r="C868" t="s">
        <v>43</v>
      </c>
      <c r="D868" t="s">
        <v>11</v>
      </c>
      <c r="E868" t="s">
        <v>16</v>
      </c>
      <c r="F868" s="9">
        <v>401.1</v>
      </c>
      <c r="G868">
        <v>2</v>
      </c>
      <c r="H868" s="9">
        <v>721.98</v>
      </c>
      <c r="I868" t="s">
        <v>13</v>
      </c>
      <c r="J868" s="8">
        <f>SalesTable[[#This Row],[Price]]*SalesTable[[#This Row],[Quanity]]</f>
        <v>802.2</v>
      </c>
      <c r="K868" s="8">
        <f>SalesTable[[#This Row],[Amount]]-SalesTable[[#This Row],[Full Value]]</f>
        <v>-80.220000000000027</v>
      </c>
    </row>
    <row r="869" spans="1:11" x14ac:dyDescent="0.25">
      <c r="A869" t="s">
        <v>899</v>
      </c>
      <c r="B869" s="1">
        <v>41855</v>
      </c>
      <c r="C869" t="s">
        <v>10</v>
      </c>
      <c r="D869" t="s">
        <v>11</v>
      </c>
      <c r="E869" t="s">
        <v>31</v>
      </c>
      <c r="F869" s="9">
        <v>210.2</v>
      </c>
      <c r="G869">
        <v>2</v>
      </c>
      <c r="H869" s="9">
        <v>420.4</v>
      </c>
      <c r="I869" t="s">
        <v>25</v>
      </c>
      <c r="J869" s="8">
        <f>SalesTable[[#This Row],[Price]]*SalesTable[[#This Row],[Quanity]]</f>
        <v>420.4</v>
      </c>
      <c r="K869" s="8">
        <f>SalesTable[[#This Row],[Amount]]-SalesTable[[#This Row],[Full Value]]</f>
        <v>0</v>
      </c>
    </row>
    <row r="870" spans="1:11" x14ac:dyDescent="0.25">
      <c r="A870" t="s">
        <v>900</v>
      </c>
      <c r="B870" s="1">
        <v>41855</v>
      </c>
      <c r="C870" t="s">
        <v>43</v>
      </c>
      <c r="D870" t="s">
        <v>15</v>
      </c>
      <c r="E870" t="s">
        <v>24</v>
      </c>
      <c r="F870" s="9">
        <v>102.1</v>
      </c>
      <c r="G870">
        <v>2</v>
      </c>
      <c r="H870" s="9">
        <v>191.95</v>
      </c>
      <c r="I870" t="s">
        <v>25</v>
      </c>
      <c r="J870" s="8">
        <f>SalesTable[[#This Row],[Price]]*SalesTable[[#This Row],[Quanity]]</f>
        <v>204.2</v>
      </c>
      <c r="K870" s="8">
        <f>SalesTable[[#This Row],[Amount]]-SalesTable[[#This Row],[Full Value]]</f>
        <v>-12.25</v>
      </c>
    </row>
    <row r="871" spans="1:11" x14ac:dyDescent="0.25">
      <c r="A871" t="s">
        <v>901</v>
      </c>
      <c r="B871" s="1">
        <v>41855</v>
      </c>
      <c r="C871" t="s">
        <v>10</v>
      </c>
      <c r="D871" t="s">
        <v>15</v>
      </c>
      <c r="E871" t="s">
        <v>19</v>
      </c>
      <c r="F871" s="9">
        <v>300.12</v>
      </c>
      <c r="G871">
        <v>2</v>
      </c>
      <c r="H871" s="9">
        <v>594.24</v>
      </c>
      <c r="I871" t="s">
        <v>17</v>
      </c>
      <c r="J871" s="8">
        <f>SalesTable[[#This Row],[Price]]*SalesTable[[#This Row],[Quanity]]</f>
        <v>600.24</v>
      </c>
      <c r="K871" s="8">
        <f>SalesTable[[#This Row],[Amount]]-SalesTable[[#This Row],[Full Value]]</f>
        <v>-6</v>
      </c>
    </row>
    <row r="872" spans="1:11" x14ac:dyDescent="0.25">
      <c r="A872" t="s">
        <v>902</v>
      </c>
      <c r="B872" s="1">
        <v>41855</v>
      </c>
      <c r="C872" t="s">
        <v>10</v>
      </c>
      <c r="D872" t="s">
        <v>15</v>
      </c>
      <c r="E872" t="s">
        <v>16</v>
      </c>
      <c r="F872" s="9">
        <v>401.1</v>
      </c>
      <c r="G872">
        <v>1</v>
      </c>
      <c r="H872" s="9">
        <v>389.07</v>
      </c>
      <c r="I872" t="s">
        <v>13</v>
      </c>
      <c r="J872" s="8">
        <f>SalesTable[[#This Row],[Price]]*SalesTable[[#This Row],[Quanity]]</f>
        <v>401.1</v>
      </c>
      <c r="K872" s="8">
        <f>SalesTable[[#This Row],[Amount]]-SalesTable[[#This Row],[Full Value]]</f>
        <v>-12.03000000000003</v>
      </c>
    </row>
    <row r="873" spans="1:11" x14ac:dyDescent="0.25">
      <c r="A873" t="s">
        <v>903</v>
      </c>
      <c r="B873" s="1">
        <v>41855</v>
      </c>
      <c r="C873" t="s">
        <v>10</v>
      </c>
      <c r="D873" t="s">
        <v>206</v>
      </c>
      <c r="E873" t="s">
        <v>19</v>
      </c>
      <c r="F873" s="9">
        <v>300.12</v>
      </c>
      <c r="G873">
        <v>1</v>
      </c>
      <c r="H873" s="9">
        <v>273.11</v>
      </c>
      <c r="I873" t="s">
        <v>25</v>
      </c>
      <c r="J873" s="8">
        <f>SalesTable[[#This Row],[Price]]*SalesTable[[#This Row],[Quanity]]</f>
        <v>300.12</v>
      </c>
      <c r="K873" s="8">
        <f>SalesTable[[#This Row],[Amount]]-SalesTable[[#This Row],[Full Value]]</f>
        <v>-27.009999999999991</v>
      </c>
    </row>
    <row r="874" spans="1:11" x14ac:dyDescent="0.25">
      <c r="A874" t="s">
        <v>904</v>
      </c>
      <c r="B874" s="1">
        <v>41855</v>
      </c>
      <c r="C874" t="s">
        <v>10</v>
      </c>
      <c r="D874" t="s">
        <v>206</v>
      </c>
      <c r="E874" t="s">
        <v>19</v>
      </c>
      <c r="F874" s="9">
        <v>300.12</v>
      </c>
      <c r="G874">
        <v>2</v>
      </c>
      <c r="H874" s="9">
        <v>600.24</v>
      </c>
      <c r="I874" t="s">
        <v>13</v>
      </c>
      <c r="J874" s="8">
        <f>SalesTable[[#This Row],[Price]]*SalesTable[[#This Row],[Quanity]]</f>
        <v>600.24</v>
      </c>
      <c r="K874" s="8">
        <f>SalesTable[[#This Row],[Amount]]-SalesTable[[#This Row],[Full Value]]</f>
        <v>0</v>
      </c>
    </row>
    <row r="875" spans="1:11" x14ac:dyDescent="0.25">
      <c r="A875" t="s">
        <v>905</v>
      </c>
      <c r="B875" s="1">
        <v>41855</v>
      </c>
      <c r="C875" t="s">
        <v>10</v>
      </c>
      <c r="D875" t="s">
        <v>206</v>
      </c>
      <c r="E875" t="s">
        <v>31</v>
      </c>
      <c r="F875" s="9">
        <v>210.2</v>
      </c>
      <c r="G875">
        <v>2</v>
      </c>
      <c r="H875" s="9">
        <v>411.99</v>
      </c>
      <c r="I875" t="s">
        <v>25</v>
      </c>
      <c r="J875" s="8">
        <f>SalesTable[[#This Row],[Price]]*SalesTable[[#This Row],[Quanity]]</f>
        <v>420.4</v>
      </c>
      <c r="K875" s="8">
        <f>SalesTable[[#This Row],[Amount]]-SalesTable[[#This Row],[Full Value]]</f>
        <v>-8.4099999999999682</v>
      </c>
    </row>
    <row r="876" spans="1:11" x14ac:dyDescent="0.25">
      <c r="A876" t="s">
        <v>906</v>
      </c>
      <c r="B876" s="1">
        <v>41855</v>
      </c>
      <c r="C876" t="s">
        <v>10</v>
      </c>
      <c r="D876" t="s">
        <v>36</v>
      </c>
      <c r="E876" t="s">
        <v>38</v>
      </c>
      <c r="F876" s="9">
        <v>105.2</v>
      </c>
      <c r="G876">
        <v>1</v>
      </c>
      <c r="H876" s="9">
        <v>97.84</v>
      </c>
      <c r="I876" t="s">
        <v>25</v>
      </c>
      <c r="J876" s="8">
        <f>SalesTable[[#This Row],[Price]]*SalesTable[[#This Row],[Quanity]]</f>
        <v>105.2</v>
      </c>
      <c r="K876" s="8">
        <f>SalesTable[[#This Row],[Amount]]-SalesTable[[#This Row],[Full Value]]</f>
        <v>-7.3599999999999994</v>
      </c>
    </row>
    <row r="877" spans="1:11" x14ac:dyDescent="0.25">
      <c r="A877" t="s">
        <v>907</v>
      </c>
      <c r="B877" s="1">
        <v>41856</v>
      </c>
      <c r="C877" t="s">
        <v>10</v>
      </c>
      <c r="D877" t="s">
        <v>15</v>
      </c>
      <c r="E877" t="s">
        <v>12</v>
      </c>
      <c r="F877" s="9">
        <v>321.10000000000002</v>
      </c>
      <c r="G877">
        <v>2</v>
      </c>
      <c r="H877" s="9">
        <v>642.20000000000005</v>
      </c>
      <c r="I877" t="s">
        <v>13</v>
      </c>
      <c r="J877" s="8">
        <f>SalesTable[[#This Row],[Price]]*SalesTable[[#This Row],[Quanity]]</f>
        <v>642.20000000000005</v>
      </c>
      <c r="K877" s="8">
        <f>SalesTable[[#This Row],[Amount]]-SalesTable[[#This Row],[Full Value]]</f>
        <v>0</v>
      </c>
    </row>
    <row r="878" spans="1:11" x14ac:dyDescent="0.25">
      <c r="A878" t="s">
        <v>908</v>
      </c>
      <c r="B878" s="1">
        <v>41856</v>
      </c>
      <c r="C878" t="s">
        <v>10</v>
      </c>
      <c r="D878" t="s">
        <v>206</v>
      </c>
      <c r="E878" t="s">
        <v>31</v>
      </c>
      <c r="F878" s="9">
        <v>210.2</v>
      </c>
      <c r="G878">
        <v>2</v>
      </c>
      <c r="H878" s="9">
        <v>382.57</v>
      </c>
      <c r="I878" t="s">
        <v>13</v>
      </c>
      <c r="J878" s="8">
        <f>SalesTable[[#This Row],[Price]]*SalesTable[[#This Row],[Quanity]]</f>
        <v>420.4</v>
      </c>
      <c r="K878" s="8">
        <f>SalesTable[[#This Row],[Amount]]-SalesTable[[#This Row],[Full Value]]</f>
        <v>-37.829999999999984</v>
      </c>
    </row>
    <row r="879" spans="1:11" x14ac:dyDescent="0.25">
      <c r="A879" t="s">
        <v>909</v>
      </c>
      <c r="B879" s="1">
        <v>41856</v>
      </c>
      <c r="C879" t="s">
        <v>10</v>
      </c>
      <c r="D879" t="s">
        <v>206</v>
      </c>
      <c r="E879" t="s">
        <v>16</v>
      </c>
      <c r="F879" s="9">
        <v>401.1</v>
      </c>
      <c r="G879">
        <v>2</v>
      </c>
      <c r="H879" s="9">
        <v>802.2</v>
      </c>
      <c r="I879" t="s">
        <v>25</v>
      </c>
      <c r="J879" s="8">
        <f>SalesTable[[#This Row],[Price]]*SalesTable[[#This Row],[Quanity]]</f>
        <v>802.2</v>
      </c>
      <c r="K879" s="8">
        <f>SalesTable[[#This Row],[Amount]]-SalesTable[[#This Row],[Full Value]]</f>
        <v>0</v>
      </c>
    </row>
    <row r="880" spans="1:11" x14ac:dyDescent="0.25">
      <c r="A880" t="s">
        <v>910</v>
      </c>
      <c r="B880" s="1">
        <v>41856</v>
      </c>
      <c r="C880" t="s">
        <v>10</v>
      </c>
      <c r="D880" t="s">
        <v>36</v>
      </c>
      <c r="E880" t="s">
        <v>31</v>
      </c>
      <c r="F880" s="9">
        <v>210.2</v>
      </c>
      <c r="G880">
        <v>2</v>
      </c>
      <c r="H880" s="9">
        <v>382.57</v>
      </c>
      <c r="I880" t="s">
        <v>17</v>
      </c>
      <c r="J880" s="8">
        <f>SalesTable[[#This Row],[Price]]*SalesTable[[#This Row],[Quanity]]</f>
        <v>420.4</v>
      </c>
      <c r="K880" s="8">
        <f>SalesTable[[#This Row],[Amount]]-SalesTable[[#This Row],[Full Value]]</f>
        <v>-37.829999999999984</v>
      </c>
    </row>
    <row r="881" spans="1:11" x14ac:dyDescent="0.25">
      <c r="A881" t="s">
        <v>911</v>
      </c>
      <c r="B881" s="1">
        <v>41856</v>
      </c>
      <c r="C881" t="s">
        <v>10</v>
      </c>
      <c r="D881" t="s">
        <v>36</v>
      </c>
      <c r="E881" t="s">
        <v>24</v>
      </c>
      <c r="F881" s="9">
        <v>102.1</v>
      </c>
      <c r="G881">
        <v>1</v>
      </c>
      <c r="H881" s="9">
        <v>100.06</v>
      </c>
      <c r="I881" t="s">
        <v>25</v>
      </c>
      <c r="J881" s="8">
        <f>SalesTable[[#This Row],[Price]]*SalesTable[[#This Row],[Quanity]]</f>
        <v>102.1</v>
      </c>
      <c r="K881" s="8">
        <f>SalesTable[[#This Row],[Amount]]-SalesTable[[#This Row],[Full Value]]</f>
        <v>-2.039999999999992</v>
      </c>
    </row>
    <row r="882" spans="1:11" x14ac:dyDescent="0.25">
      <c r="A882" t="s">
        <v>912</v>
      </c>
      <c r="B882" s="1">
        <v>41856</v>
      </c>
      <c r="C882" t="s">
        <v>27</v>
      </c>
      <c r="D882" t="s">
        <v>23</v>
      </c>
      <c r="E882" t="s">
        <v>24</v>
      </c>
      <c r="F882" s="9">
        <v>102.1</v>
      </c>
      <c r="G882">
        <v>1</v>
      </c>
      <c r="H882" s="9">
        <v>100.06</v>
      </c>
      <c r="I882" t="s">
        <v>25</v>
      </c>
      <c r="J882" s="8">
        <f>SalesTable[[#This Row],[Price]]*SalesTable[[#This Row],[Quanity]]</f>
        <v>102.1</v>
      </c>
      <c r="K882" s="8">
        <f>SalesTable[[#This Row],[Amount]]-SalesTable[[#This Row],[Full Value]]</f>
        <v>-2.039999999999992</v>
      </c>
    </row>
    <row r="883" spans="1:11" x14ac:dyDescent="0.25">
      <c r="A883" t="s">
        <v>913</v>
      </c>
      <c r="B883" s="1">
        <v>41857</v>
      </c>
      <c r="C883" t="s">
        <v>10</v>
      </c>
      <c r="D883" t="s">
        <v>11</v>
      </c>
      <c r="E883" t="s">
        <v>31</v>
      </c>
      <c r="F883" s="9">
        <v>210.2</v>
      </c>
      <c r="G883">
        <v>2</v>
      </c>
      <c r="H883" s="9">
        <v>407.79</v>
      </c>
      <c r="I883" t="s">
        <v>13</v>
      </c>
      <c r="J883" s="8">
        <f>SalesTable[[#This Row],[Price]]*SalesTable[[#This Row],[Quanity]]</f>
        <v>420.4</v>
      </c>
      <c r="K883" s="8">
        <f>SalesTable[[#This Row],[Amount]]-SalesTable[[#This Row],[Full Value]]</f>
        <v>-12.609999999999957</v>
      </c>
    </row>
    <row r="884" spans="1:11" x14ac:dyDescent="0.25">
      <c r="A884" t="s">
        <v>914</v>
      </c>
      <c r="B884" s="1">
        <v>41857</v>
      </c>
      <c r="C884" t="s">
        <v>43</v>
      </c>
      <c r="D884" t="s">
        <v>15</v>
      </c>
      <c r="E884" t="s">
        <v>19</v>
      </c>
      <c r="F884" s="9">
        <v>300.12</v>
      </c>
      <c r="G884">
        <v>2</v>
      </c>
      <c r="H884" s="9">
        <v>594.24</v>
      </c>
      <c r="I884" t="s">
        <v>13</v>
      </c>
      <c r="J884" s="8">
        <f>SalesTable[[#This Row],[Price]]*SalesTable[[#This Row],[Quanity]]</f>
        <v>600.24</v>
      </c>
      <c r="K884" s="8">
        <f>SalesTable[[#This Row],[Amount]]-SalesTable[[#This Row],[Full Value]]</f>
        <v>-6</v>
      </c>
    </row>
    <row r="885" spans="1:11" x14ac:dyDescent="0.25">
      <c r="A885" t="s">
        <v>915</v>
      </c>
      <c r="B885" s="1">
        <v>41857</v>
      </c>
      <c r="C885" t="s">
        <v>10</v>
      </c>
      <c r="D885" t="s">
        <v>15</v>
      </c>
      <c r="E885" t="s">
        <v>12</v>
      </c>
      <c r="F885" s="9">
        <v>321.10000000000002</v>
      </c>
      <c r="G885">
        <v>2</v>
      </c>
      <c r="H885" s="9">
        <v>584.4</v>
      </c>
      <c r="I885" t="s">
        <v>25</v>
      </c>
      <c r="J885" s="8">
        <f>SalesTable[[#This Row],[Price]]*SalesTable[[#This Row],[Quanity]]</f>
        <v>642.20000000000005</v>
      </c>
      <c r="K885" s="8">
        <f>SalesTable[[#This Row],[Amount]]-SalesTable[[#This Row],[Full Value]]</f>
        <v>-57.800000000000068</v>
      </c>
    </row>
    <row r="886" spans="1:11" x14ac:dyDescent="0.25">
      <c r="A886" t="s">
        <v>916</v>
      </c>
      <c r="B886" s="1">
        <v>41857</v>
      </c>
      <c r="C886" t="s">
        <v>10</v>
      </c>
      <c r="D886" t="s">
        <v>15</v>
      </c>
      <c r="E886" t="s">
        <v>31</v>
      </c>
      <c r="F886" s="9">
        <v>210.2</v>
      </c>
      <c r="G886">
        <v>2</v>
      </c>
      <c r="H886" s="9">
        <v>416.2</v>
      </c>
      <c r="I886" t="s">
        <v>25</v>
      </c>
      <c r="J886" s="8">
        <f>SalesTable[[#This Row],[Price]]*SalesTable[[#This Row],[Quanity]]</f>
        <v>420.4</v>
      </c>
      <c r="K886" s="8">
        <f>SalesTable[[#This Row],[Amount]]-SalesTable[[#This Row],[Full Value]]</f>
        <v>-4.1999999999999886</v>
      </c>
    </row>
    <row r="887" spans="1:11" x14ac:dyDescent="0.25">
      <c r="A887" t="s">
        <v>917</v>
      </c>
      <c r="B887" s="1">
        <v>41857</v>
      </c>
      <c r="C887" t="s">
        <v>27</v>
      </c>
      <c r="D887" t="s">
        <v>23</v>
      </c>
      <c r="E887" t="s">
        <v>24</v>
      </c>
      <c r="F887" s="9">
        <v>102.1</v>
      </c>
      <c r="G887">
        <v>2</v>
      </c>
      <c r="H887" s="9">
        <v>189.91</v>
      </c>
      <c r="I887" t="s">
        <v>25</v>
      </c>
      <c r="J887" s="8">
        <f>SalesTable[[#This Row],[Price]]*SalesTable[[#This Row],[Quanity]]</f>
        <v>204.2</v>
      </c>
      <c r="K887" s="8">
        <f>SalesTable[[#This Row],[Amount]]-SalesTable[[#This Row],[Full Value]]</f>
        <v>-14.289999999999992</v>
      </c>
    </row>
    <row r="888" spans="1:11" x14ac:dyDescent="0.25">
      <c r="A888" t="s">
        <v>918</v>
      </c>
      <c r="B888" s="1">
        <v>41857</v>
      </c>
      <c r="C888" t="s">
        <v>27</v>
      </c>
      <c r="D888" t="s">
        <v>23</v>
      </c>
      <c r="E888" t="s">
        <v>38</v>
      </c>
      <c r="F888" s="9">
        <v>105.2</v>
      </c>
      <c r="G888">
        <v>2</v>
      </c>
      <c r="H888" s="9">
        <v>197.78</v>
      </c>
      <c r="I888" t="s">
        <v>13</v>
      </c>
      <c r="J888" s="8">
        <f>SalesTable[[#This Row],[Price]]*SalesTable[[#This Row],[Quanity]]</f>
        <v>210.4</v>
      </c>
      <c r="K888" s="8">
        <f>SalesTable[[#This Row],[Amount]]-SalesTable[[#This Row],[Full Value]]</f>
        <v>-12.620000000000005</v>
      </c>
    </row>
    <row r="889" spans="1:11" x14ac:dyDescent="0.25">
      <c r="A889" t="s">
        <v>919</v>
      </c>
      <c r="B889" s="1">
        <v>41857</v>
      </c>
      <c r="C889" t="s">
        <v>10</v>
      </c>
      <c r="D889" t="s">
        <v>23</v>
      </c>
      <c r="E889" t="s">
        <v>19</v>
      </c>
      <c r="F889" s="9">
        <v>300.12</v>
      </c>
      <c r="G889">
        <v>1</v>
      </c>
      <c r="H889" s="9">
        <v>282.11</v>
      </c>
      <c r="I889" t="s">
        <v>25</v>
      </c>
      <c r="J889" s="8">
        <f>SalesTable[[#This Row],[Price]]*SalesTable[[#This Row],[Quanity]]</f>
        <v>300.12</v>
      </c>
      <c r="K889" s="8">
        <f>SalesTable[[#This Row],[Amount]]-SalesTable[[#This Row],[Full Value]]</f>
        <v>-18.009999999999991</v>
      </c>
    </row>
    <row r="890" spans="1:11" x14ac:dyDescent="0.25">
      <c r="A890" t="s">
        <v>920</v>
      </c>
      <c r="B890" s="1">
        <v>41858</v>
      </c>
      <c r="C890" t="s">
        <v>43</v>
      </c>
      <c r="D890" t="s">
        <v>44</v>
      </c>
      <c r="E890" t="s">
        <v>12</v>
      </c>
      <c r="F890" s="9">
        <v>321.10000000000002</v>
      </c>
      <c r="G890">
        <v>2</v>
      </c>
      <c r="H890" s="9">
        <v>642.20000000000005</v>
      </c>
      <c r="I890" t="s">
        <v>13</v>
      </c>
      <c r="J890" s="8">
        <f>SalesTable[[#This Row],[Price]]*SalesTable[[#This Row],[Quanity]]</f>
        <v>642.20000000000005</v>
      </c>
      <c r="K890" s="8">
        <f>SalesTable[[#This Row],[Amount]]-SalesTable[[#This Row],[Full Value]]</f>
        <v>0</v>
      </c>
    </row>
    <row r="891" spans="1:11" x14ac:dyDescent="0.25">
      <c r="A891" t="s">
        <v>921</v>
      </c>
      <c r="B891" s="1">
        <v>41858</v>
      </c>
      <c r="C891" t="s">
        <v>10</v>
      </c>
      <c r="D891" t="s">
        <v>11</v>
      </c>
      <c r="E891" t="s">
        <v>31</v>
      </c>
      <c r="F891" s="9">
        <v>210.2</v>
      </c>
      <c r="G891">
        <v>1</v>
      </c>
      <c r="H891" s="9">
        <v>208.1</v>
      </c>
      <c r="I891" t="s">
        <v>17</v>
      </c>
      <c r="J891" s="8">
        <f>SalesTable[[#This Row],[Price]]*SalesTable[[#This Row],[Quanity]]</f>
        <v>210.2</v>
      </c>
      <c r="K891" s="8">
        <f>SalesTable[[#This Row],[Amount]]-SalesTable[[#This Row],[Full Value]]</f>
        <v>-2.0999999999999943</v>
      </c>
    </row>
    <row r="892" spans="1:11" x14ac:dyDescent="0.25">
      <c r="A892" t="s">
        <v>922</v>
      </c>
      <c r="B892" s="1">
        <v>41858</v>
      </c>
      <c r="C892" t="s">
        <v>10</v>
      </c>
      <c r="D892" t="s">
        <v>15</v>
      </c>
      <c r="E892" t="s">
        <v>31</v>
      </c>
      <c r="F892" s="9">
        <v>210.2</v>
      </c>
      <c r="G892">
        <v>1</v>
      </c>
      <c r="H892" s="9">
        <v>195.49</v>
      </c>
      <c r="I892" t="s">
        <v>25</v>
      </c>
      <c r="J892" s="8">
        <f>SalesTable[[#This Row],[Price]]*SalesTable[[#This Row],[Quanity]]</f>
        <v>210.2</v>
      </c>
      <c r="K892" s="8">
        <f>SalesTable[[#This Row],[Amount]]-SalesTable[[#This Row],[Full Value]]</f>
        <v>-14.70999999999998</v>
      </c>
    </row>
    <row r="893" spans="1:11" x14ac:dyDescent="0.25">
      <c r="A893" t="s">
        <v>923</v>
      </c>
      <c r="B893" s="1">
        <v>41859</v>
      </c>
      <c r="C893" t="s">
        <v>10</v>
      </c>
      <c r="D893" t="s">
        <v>15</v>
      </c>
      <c r="E893" t="s">
        <v>38</v>
      </c>
      <c r="F893" s="9">
        <v>105.2</v>
      </c>
      <c r="G893">
        <v>1</v>
      </c>
      <c r="H893" s="9">
        <v>103.1</v>
      </c>
      <c r="I893" t="s">
        <v>25</v>
      </c>
      <c r="J893" s="8">
        <f>SalesTable[[#This Row],[Price]]*SalesTable[[#This Row],[Quanity]]</f>
        <v>105.2</v>
      </c>
      <c r="K893" s="8">
        <f>SalesTable[[#This Row],[Amount]]-SalesTable[[#This Row],[Full Value]]</f>
        <v>-2.1000000000000085</v>
      </c>
    </row>
    <row r="894" spans="1:11" x14ac:dyDescent="0.25">
      <c r="A894" t="s">
        <v>924</v>
      </c>
      <c r="B894" s="1">
        <v>41859</v>
      </c>
      <c r="C894" t="s">
        <v>33</v>
      </c>
      <c r="D894" t="s">
        <v>15</v>
      </c>
      <c r="E894" t="s">
        <v>19</v>
      </c>
      <c r="F894" s="9">
        <v>300.12</v>
      </c>
      <c r="G894">
        <v>1</v>
      </c>
      <c r="H894" s="9">
        <v>297.12</v>
      </c>
      <c r="I894" t="s">
        <v>13</v>
      </c>
      <c r="J894" s="8">
        <f>SalesTable[[#This Row],[Price]]*SalesTable[[#This Row],[Quanity]]</f>
        <v>300.12</v>
      </c>
      <c r="K894" s="8">
        <f>SalesTable[[#This Row],[Amount]]-SalesTable[[#This Row],[Full Value]]</f>
        <v>-3</v>
      </c>
    </row>
    <row r="895" spans="1:11" x14ac:dyDescent="0.25">
      <c r="A895" t="s">
        <v>925</v>
      </c>
      <c r="B895" s="1">
        <v>41859</v>
      </c>
      <c r="C895" t="s">
        <v>43</v>
      </c>
      <c r="D895" t="s">
        <v>44</v>
      </c>
      <c r="E895" t="s">
        <v>38</v>
      </c>
      <c r="F895" s="9">
        <v>105.2</v>
      </c>
      <c r="G895">
        <v>2</v>
      </c>
      <c r="H895" s="9">
        <v>197.78</v>
      </c>
      <c r="I895" t="s">
        <v>17</v>
      </c>
      <c r="J895" s="8">
        <f>SalesTable[[#This Row],[Price]]*SalesTable[[#This Row],[Quanity]]</f>
        <v>210.4</v>
      </c>
      <c r="K895" s="8">
        <f>SalesTable[[#This Row],[Amount]]-SalesTable[[#This Row],[Full Value]]</f>
        <v>-12.620000000000005</v>
      </c>
    </row>
    <row r="896" spans="1:11" x14ac:dyDescent="0.25">
      <c r="A896" t="s">
        <v>926</v>
      </c>
      <c r="B896" s="1">
        <v>41859</v>
      </c>
      <c r="C896" t="s">
        <v>10</v>
      </c>
      <c r="D896" t="s">
        <v>36</v>
      </c>
      <c r="E896" t="s">
        <v>16</v>
      </c>
      <c r="F896" s="9">
        <v>401.1</v>
      </c>
      <c r="G896">
        <v>1</v>
      </c>
      <c r="H896" s="9">
        <v>365</v>
      </c>
      <c r="I896" t="s">
        <v>13</v>
      </c>
      <c r="J896" s="8">
        <f>SalesTable[[#This Row],[Price]]*SalesTable[[#This Row],[Quanity]]</f>
        <v>401.1</v>
      </c>
      <c r="K896" s="8">
        <f>SalesTable[[#This Row],[Amount]]-SalesTable[[#This Row],[Full Value]]</f>
        <v>-36.100000000000023</v>
      </c>
    </row>
    <row r="897" spans="1:11" x14ac:dyDescent="0.25">
      <c r="A897" t="s">
        <v>927</v>
      </c>
      <c r="B897" s="1">
        <v>41860</v>
      </c>
      <c r="C897" t="s">
        <v>10</v>
      </c>
      <c r="D897" t="s">
        <v>11</v>
      </c>
      <c r="E897" t="s">
        <v>19</v>
      </c>
      <c r="F897" s="9">
        <v>300.12</v>
      </c>
      <c r="G897">
        <v>2</v>
      </c>
      <c r="H897" s="9">
        <v>588.24</v>
      </c>
      <c r="I897" t="s">
        <v>25</v>
      </c>
      <c r="J897" s="8">
        <f>SalesTable[[#This Row],[Price]]*SalesTable[[#This Row],[Quanity]]</f>
        <v>600.24</v>
      </c>
      <c r="K897" s="8">
        <f>SalesTable[[#This Row],[Amount]]-SalesTable[[#This Row],[Full Value]]</f>
        <v>-12</v>
      </c>
    </row>
    <row r="898" spans="1:11" x14ac:dyDescent="0.25">
      <c r="A898" t="s">
        <v>928</v>
      </c>
      <c r="B898" s="1">
        <v>41860</v>
      </c>
      <c r="C898" t="s">
        <v>43</v>
      </c>
      <c r="D898" t="s">
        <v>11</v>
      </c>
      <c r="E898" t="s">
        <v>31</v>
      </c>
      <c r="F898" s="9">
        <v>210.2</v>
      </c>
      <c r="G898">
        <v>2</v>
      </c>
      <c r="H898" s="9">
        <v>378.36</v>
      </c>
      <c r="I898" t="s">
        <v>17</v>
      </c>
      <c r="J898" s="8">
        <f>SalesTable[[#This Row],[Price]]*SalesTable[[#This Row],[Quanity]]</f>
        <v>420.4</v>
      </c>
      <c r="K898" s="8">
        <f>SalesTable[[#This Row],[Amount]]-SalesTable[[#This Row],[Full Value]]</f>
        <v>-42.039999999999964</v>
      </c>
    </row>
    <row r="899" spans="1:11" x14ac:dyDescent="0.25">
      <c r="A899" t="s">
        <v>929</v>
      </c>
      <c r="B899" s="1">
        <v>41860</v>
      </c>
      <c r="C899" t="s">
        <v>10</v>
      </c>
      <c r="D899" t="s">
        <v>44</v>
      </c>
      <c r="E899" t="s">
        <v>31</v>
      </c>
      <c r="F899" s="9">
        <v>210.2</v>
      </c>
      <c r="G899">
        <v>1</v>
      </c>
      <c r="H899" s="9">
        <v>201.79</v>
      </c>
      <c r="I899" t="s">
        <v>25</v>
      </c>
      <c r="J899" s="8">
        <f>SalesTable[[#This Row],[Price]]*SalesTable[[#This Row],[Quanity]]</f>
        <v>210.2</v>
      </c>
      <c r="K899" s="8">
        <f>SalesTable[[#This Row],[Amount]]-SalesTable[[#This Row],[Full Value]]</f>
        <v>-8.4099999999999966</v>
      </c>
    </row>
    <row r="900" spans="1:11" x14ac:dyDescent="0.25">
      <c r="A900" t="s">
        <v>930</v>
      </c>
      <c r="B900" s="1">
        <v>41860</v>
      </c>
      <c r="C900" t="s">
        <v>27</v>
      </c>
      <c r="D900" t="s">
        <v>23</v>
      </c>
      <c r="E900" t="s">
        <v>38</v>
      </c>
      <c r="F900" s="9">
        <v>105.2</v>
      </c>
      <c r="G900">
        <v>2</v>
      </c>
      <c r="H900" s="9">
        <v>193.57</v>
      </c>
      <c r="I900" t="s">
        <v>25</v>
      </c>
      <c r="J900" s="8">
        <f>SalesTable[[#This Row],[Price]]*SalesTable[[#This Row],[Quanity]]</f>
        <v>210.4</v>
      </c>
      <c r="K900" s="8">
        <f>SalesTable[[#This Row],[Amount]]-SalesTable[[#This Row],[Full Value]]</f>
        <v>-16.830000000000013</v>
      </c>
    </row>
    <row r="901" spans="1:11" x14ac:dyDescent="0.25">
      <c r="A901" t="s">
        <v>931</v>
      </c>
      <c r="B901" s="1">
        <v>41861</v>
      </c>
      <c r="C901" t="s">
        <v>43</v>
      </c>
      <c r="D901" t="s">
        <v>11</v>
      </c>
      <c r="E901" t="s">
        <v>12</v>
      </c>
      <c r="F901" s="9">
        <v>321.10000000000002</v>
      </c>
      <c r="G901">
        <v>1</v>
      </c>
      <c r="H901" s="9">
        <v>298.62</v>
      </c>
      <c r="I901" t="s">
        <v>17</v>
      </c>
      <c r="J901" s="8">
        <f>SalesTable[[#This Row],[Price]]*SalesTable[[#This Row],[Quanity]]</f>
        <v>321.10000000000002</v>
      </c>
      <c r="K901" s="8">
        <f>SalesTable[[#This Row],[Amount]]-SalesTable[[#This Row],[Full Value]]</f>
        <v>-22.480000000000018</v>
      </c>
    </row>
    <row r="902" spans="1:11" x14ac:dyDescent="0.25">
      <c r="A902" t="s">
        <v>932</v>
      </c>
      <c r="B902" s="1">
        <v>41861</v>
      </c>
      <c r="C902" t="s">
        <v>10</v>
      </c>
      <c r="D902" t="s">
        <v>44</v>
      </c>
      <c r="E902" t="s">
        <v>31</v>
      </c>
      <c r="F902" s="9">
        <v>210.2</v>
      </c>
      <c r="G902">
        <v>2</v>
      </c>
      <c r="H902" s="9">
        <v>420.4</v>
      </c>
      <c r="I902" t="s">
        <v>17</v>
      </c>
      <c r="J902" s="8">
        <f>SalesTable[[#This Row],[Price]]*SalesTable[[#This Row],[Quanity]]</f>
        <v>420.4</v>
      </c>
      <c r="K902" s="8">
        <f>SalesTable[[#This Row],[Amount]]-SalesTable[[#This Row],[Full Value]]</f>
        <v>0</v>
      </c>
    </row>
    <row r="903" spans="1:11" x14ac:dyDescent="0.25">
      <c r="A903" t="s">
        <v>933</v>
      </c>
      <c r="B903" s="1">
        <v>41861</v>
      </c>
      <c r="C903" t="s">
        <v>10</v>
      </c>
      <c r="D903" t="s">
        <v>44</v>
      </c>
      <c r="E903" t="s">
        <v>16</v>
      </c>
      <c r="F903" s="9">
        <v>401.1</v>
      </c>
      <c r="G903">
        <v>2</v>
      </c>
      <c r="H903" s="9">
        <v>730</v>
      </c>
      <c r="I903" t="s">
        <v>17</v>
      </c>
      <c r="J903" s="8">
        <f>SalesTable[[#This Row],[Price]]*SalesTable[[#This Row],[Quanity]]</f>
        <v>802.2</v>
      </c>
      <c r="K903" s="8">
        <f>SalesTable[[#This Row],[Amount]]-SalesTable[[#This Row],[Full Value]]</f>
        <v>-72.200000000000045</v>
      </c>
    </row>
    <row r="904" spans="1:11" x14ac:dyDescent="0.25">
      <c r="A904" t="s">
        <v>934</v>
      </c>
      <c r="B904" s="1">
        <v>41862</v>
      </c>
      <c r="C904" t="s">
        <v>43</v>
      </c>
      <c r="D904" t="s">
        <v>44</v>
      </c>
      <c r="E904" t="s">
        <v>31</v>
      </c>
      <c r="F904" s="9">
        <v>210.2</v>
      </c>
      <c r="G904">
        <v>2</v>
      </c>
      <c r="H904" s="9">
        <v>382.56</v>
      </c>
      <c r="I904" t="s">
        <v>25</v>
      </c>
      <c r="J904" s="8">
        <f>SalesTable[[#This Row],[Price]]*SalesTable[[#This Row],[Quanity]]</f>
        <v>420.4</v>
      </c>
      <c r="K904" s="8">
        <f>SalesTable[[#This Row],[Amount]]-SalesTable[[#This Row],[Full Value]]</f>
        <v>-37.839999999999975</v>
      </c>
    </row>
    <row r="905" spans="1:11" x14ac:dyDescent="0.25">
      <c r="A905" t="s">
        <v>935</v>
      </c>
      <c r="B905" s="1">
        <v>41862</v>
      </c>
      <c r="C905" t="s">
        <v>43</v>
      </c>
      <c r="D905" t="s">
        <v>44</v>
      </c>
      <c r="E905" t="s">
        <v>38</v>
      </c>
      <c r="F905" s="9">
        <v>105.2</v>
      </c>
      <c r="G905">
        <v>2</v>
      </c>
      <c r="H905" s="9">
        <v>206.19</v>
      </c>
      <c r="I905" t="s">
        <v>25</v>
      </c>
      <c r="J905" s="8">
        <f>SalesTable[[#This Row],[Price]]*SalesTable[[#This Row],[Quanity]]</f>
        <v>210.4</v>
      </c>
      <c r="K905" s="8">
        <f>SalesTable[[#This Row],[Amount]]-SalesTable[[#This Row],[Full Value]]</f>
        <v>-4.210000000000008</v>
      </c>
    </row>
    <row r="906" spans="1:11" x14ac:dyDescent="0.25">
      <c r="A906" t="s">
        <v>936</v>
      </c>
      <c r="B906" s="1">
        <v>41862</v>
      </c>
      <c r="C906" t="s">
        <v>27</v>
      </c>
      <c r="D906" t="s">
        <v>36</v>
      </c>
      <c r="E906" t="s">
        <v>31</v>
      </c>
      <c r="F906" s="9">
        <v>210.2</v>
      </c>
      <c r="G906">
        <v>2</v>
      </c>
      <c r="H906" s="9">
        <v>390.97</v>
      </c>
      <c r="I906" t="s">
        <v>13</v>
      </c>
      <c r="J906" s="8">
        <f>SalesTable[[#This Row],[Price]]*SalesTable[[#This Row],[Quanity]]</f>
        <v>420.4</v>
      </c>
      <c r="K906" s="8">
        <f>SalesTable[[#This Row],[Amount]]-SalesTable[[#This Row],[Full Value]]</f>
        <v>-29.42999999999995</v>
      </c>
    </row>
    <row r="907" spans="1:11" x14ac:dyDescent="0.25">
      <c r="A907" t="s">
        <v>937</v>
      </c>
      <c r="B907" s="1">
        <v>41862</v>
      </c>
      <c r="C907" t="s">
        <v>10</v>
      </c>
      <c r="D907" t="s">
        <v>23</v>
      </c>
      <c r="E907" t="s">
        <v>31</v>
      </c>
      <c r="F907" s="9">
        <v>210.2</v>
      </c>
      <c r="G907">
        <v>2</v>
      </c>
      <c r="H907" s="9">
        <v>399.38</v>
      </c>
      <c r="I907" t="s">
        <v>25</v>
      </c>
      <c r="J907" s="8">
        <f>SalesTable[[#This Row],[Price]]*SalesTable[[#This Row],[Quanity]]</f>
        <v>420.4</v>
      </c>
      <c r="K907" s="8">
        <f>SalesTable[[#This Row],[Amount]]-SalesTable[[#This Row],[Full Value]]</f>
        <v>-21.019999999999982</v>
      </c>
    </row>
    <row r="908" spans="1:11" x14ac:dyDescent="0.25">
      <c r="A908" t="s">
        <v>938</v>
      </c>
      <c r="B908" s="1">
        <v>41862</v>
      </c>
      <c r="C908" t="s">
        <v>10</v>
      </c>
      <c r="D908" t="s">
        <v>23</v>
      </c>
      <c r="E908" t="s">
        <v>38</v>
      </c>
      <c r="F908" s="9">
        <v>105.2</v>
      </c>
      <c r="G908">
        <v>2</v>
      </c>
      <c r="H908" s="9">
        <v>191.47</v>
      </c>
      <c r="I908" t="s">
        <v>25</v>
      </c>
      <c r="J908" s="8">
        <f>SalesTable[[#This Row],[Price]]*SalesTable[[#This Row],[Quanity]]</f>
        <v>210.4</v>
      </c>
      <c r="K908" s="8">
        <f>SalesTable[[#This Row],[Amount]]-SalesTable[[#This Row],[Full Value]]</f>
        <v>-18.930000000000007</v>
      </c>
    </row>
    <row r="909" spans="1:11" x14ac:dyDescent="0.25">
      <c r="A909" t="s">
        <v>939</v>
      </c>
      <c r="B909" s="1">
        <v>41863</v>
      </c>
      <c r="C909" t="s">
        <v>10</v>
      </c>
      <c r="D909" t="s">
        <v>44</v>
      </c>
      <c r="E909" t="s">
        <v>31</v>
      </c>
      <c r="F909" s="9">
        <v>210.2</v>
      </c>
      <c r="G909">
        <v>1</v>
      </c>
      <c r="H909" s="9">
        <v>197.59</v>
      </c>
      <c r="I909" t="s">
        <v>25</v>
      </c>
      <c r="J909" s="8">
        <f>SalesTable[[#This Row],[Price]]*SalesTable[[#This Row],[Quanity]]</f>
        <v>210.2</v>
      </c>
      <c r="K909" s="8">
        <f>SalesTable[[#This Row],[Amount]]-SalesTable[[#This Row],[Full Value]]</f>
        <v>-12.609999999999985</v>
      </c>
    </row>
    <row r="910" spans="1:11" x14ac:dyDescent="0.25">
      <c r="A910" t="s">
        <v>940</v>
      </c>
      <c r="B910" s="1">
        <v>41863</v>
      </c>
      <c r="C910" t="s">
        <v>43</v>
      </c>
      <c r="D910" t="s">
        <v>44</v>
      </c>
      <c r="E910" t="s">
        <v>24</v>
      </c>
      <c r="F910" s="9">
        <v>102.1</v>
      </c>
      <c r="G910">
        <v>1</v>
      </c>
      <c r="H910" s="9">
        <v>102.1</v>
      </c>
      <c r="I910" t="s">
        <v>13</v>
      </c>
      <c r="J910" s="8">
        <f>SalesTable[[#This Row],[Price]]*SalesTable[[#This Row],[Quanity]]</f>
        <v>102.1</v>
      </c>
      <c r="K910" s="8">
        <f>SalesTable[[#This Row],[Amount]]-SalesTable[[#This Row],[Full Value]]</f>
        <v>0</v>
      </c>
    </row>
    <row r="911" spans="1:11" x14ac:dyDescent="0.25">
      <c r="A911" t="s">
        <v>941</v>
      </c>
      <c r="B911" s="1">
        <v>41863</v>
      </c>
      <c r="C911" t="s">
        <v>43</v>
      </c>
      <c r="D911" t="s">
        <v>44</v>
      </c>
      <c r="E911" t="s">
        <v>24</v>
      </c>
      <c r="F911" s="9">
        <v>102.1</v>
      </c>
      <c r="G911">
        <v>2</v>
      </c>
      <c r="H911" s="9">
        <v>187.86</v>
      </c>
      <c r="I911" t="s">
        <v>13</v>
      </c>
      <c r="J911" s="8">
        <f>SalesTable[[#This Row],[Price]]*SalesTable[[#This Row],[Quanity]]</f>
        <v>204.2</v>
      </c>
      <c r="K911" s="8">
        <f>SalesTable[[#This Row],[Amount]]-SalesTable[[#This Row],[Full Value]]</f>
        <v>-16.339999999999975</v>
      </c>
    </row>
    <row r="912" spans="1:11" x14ac:dyDescent="0.25">
      <c r="A912" t="s">
        <v>942</v>
      </c>
      <c r="B912" s="1">
        <v>41863</v>
      </c>
      <c r="C912" t="s">
        <v>10</v>
      </c>
      <c r="D912" t="s">
        <v>206</v>
      </c>
      <c r="E912" t="s">
        <v>38</v>
      </c>
      <c r="F912" s="9">
        <v>105.2</v>
      </c>
      <c r="G912">
        <v>2</v>
      </c>
      <c r="H912" s="9">
        <v>191.47</v>
      </c>
      <c r="I912" t="s">
        <v>25</v>
      </c>
      <c r="J912" s="8">
        <f>SalesTable[[#This Row],[Price]]*SalesTable[[#This Row],[Quanity]]</f>
        <v>210.4</v>
      </c>
      <c r="K912" s="8">
        <f>SalesTable[[#This Row],[Amount]]-SalesTable[[#This Row],[Full Value]]</f>
        <v>-18.930000000000007</v>
      </c>
    </row>
    <row r="913" spans="1:11" x14ac:dyDescent="0.25">
      <c r="A913" t="s">
        <v>943</v>
      </c>
      <c r="B913" s="1">
        <v>41863</v>
      </c>
      <c r="C913" t="s">
        <v>10</v>
      </c>
      <c r="D913" t="s">
        <v>23</v>
      </c>
      <c r="E913" t="s">
        <v>19</v>
      </c>
      <c r="F913" s="9">
        <v>300.12</v>
      </c>
      <c r="G913">
        <v>1</v>
      </c>
      <c r="H913" s="9">
        <v>297.12</v>
      </c>
      <c r="I913" t="s">
        <v>13</v>
      </c>
      <c r="J913" s="8">
        <f>SalesTable[[#This Row],[Price]]*SalesTable[[#This Row],[Quanity]]</f>
        <v>300.12</v>
      </c>
      <c r="K913" s="8">
        <f>SalesTable[[#This Row],[Amount]]-SalesTable[[#This Row],[Full Value]]</f>
        <v>-3</v>
      </c>
    </row>
    <row r="914" spans="1:11" x14ac:dyDescent="0.25">
      <c r="A914" t="s">
        <v>944</v>
      </c>
      <c r="B914" s="1">
        <v>41864</v>
      </c>
      <c r="C914" t="s">
        <v>10</v>
      </c>
      <c r="D914" t="s">
        <v>44</v>
      </c>
      <c r="E914" t="s">
        <v>24</v>
      </c>
      <c r="F914" s="9">
        <v>102.1</v>
      </c>
      <c r="G914">
        <v>1</v>
      </c>
      <c r="H914" s="9">
        <v>98.02</v>
      </c>
      <c r="I914" t="s">
        <v>17</v>
      </c>
      <c r="J914" s="8">
        <f>SalesTable[[#This Row],[Price]]*SalesTable[[#This Row],[Quanity]]</f>
        <v>102.1</v>
      </c>
      <c r="K914" s="8">
        <f>SalesTable[[#This Row],[Amount]]-SalesTable[[#This Row],[Full Value]]</f>
        <v>-4.0799999999999983</v>
      </c>
    </row>
    <row r="915" spans="1:11" x14ac:dyDescent="0.25">
      <c r="A915" t="s">
        <v>945</v>
      </c>
      <c r="B915" s="1">
        <v>41865</v>
      </c>
      <c r="C915" t="s">
        <v>27</v>
      </c>
      <c r="D915" t="s">
        <v>44</v>
      </c>
      <c r="E915" t="s">
        <v>12</v>
      </c>
      <c r="F915" s="9">
        <v>321.10000000000002</v>
      </c>
      <c r="G915">
        <v>1</v>
      </c>
      <c r="H915" s="9">
        <v>314.68</v>
      </c>
      <c r="I915" t="s">
        <v>17</v>
      </c>
      <c r="J915" s="8">
        <f>SalesTable[[#This Row],[Price]]*SalesTable[[#This Row],[Quanity]]</f>
        <v>321.10000000000002</v>
      </c>
      <c r="K915" s="8">
        <f>SalesTable[[#This Row],[Amount]]-SalesTable[[#This Row],[Full Value]]</f>
        <v>-6.4200000000000159</v>
      </c>
    </row>
    <row r="916" spans="1:11" x14ac:dyDescent="0.25">
      <c r="A916" t="s">
        <v>946</v>
      </c>
      <c r="B916" s="1">
        <v>41865</v>
      </c>
      <c r="C916" t="s">
        <v>10</v>
      </c>
      <c r="D916" t="s">
        <v>206</v>
      </c>
      <c r="E916" t="s">
        <v>16</v>
      </c>
      <c r="F916" s="9">
        <v>401.1</v>
      </c>
      <c r="G916">
        <v>2</v>
      </c>
      <c r="H916" s="9">
        <v>794.18</v>
      </c>
      <c r="I916" t="s">
        <v>25</v>
      </c>
      <c r="J916" s="8">
        <f>SalesTable[[#This Row],[Price]]*SalesTable[[#This Row],[Quanity]]</f>
        <v>802.2</v>
      </c>
      <c r="K916" s="8">
        <f>SalesTable[[#This Row],[Amount]]-SalesTable[[#This Row],[Full Value]]</f>
        <v>-8.0200000000000955</v>
      </c>
    </row>
    <row r="917" spans="1:11" x14ac:dyDescent="0.25">
      <c r="A917" t="s">
        <v>947</v>
      </c>
      <c r="B917" s="1">
        <v>41865</v>
      </c>
      <c r="C917" t="s">
        <v>10</v>
      </c>
      <c r="D917" t="s">
        <v>36</v>
      </c>
      <c r="E917" t="s">
        <v>31</v>
      </c>
      <c r="F917" s="9">
        <v>210.2</v>
      </c>
      <c r="G917">
        <v>2</v>
      </c>
      <c r="H917" s="9">
        <v>395.17</v>
      </c>
      <c r="I917" t="s">
        <v>17</v>
      </c>
      <c r="J917" s="8">
        <f>SalesTable[[#This Row],[Price]]*SalesTable[[#This Row],[Quanity]]</f>
        <v>420.4</v>
      </c>
      <c r="K917" s="8">
        <f>SalesTable[[#This Row],[Amount]]-SalesTable[[#This Row],[Full Value]]</f>
        <v>-25.229999999999961</v>
      </c>
    </row>
    <row r="918" spans="1:11" x14ac:dyDescent="0.25">
      <c r="A918" t="s">
        <v>948</v>
      </c>
      <c r="B918" s="1">
        <v>41866</v>
      </c>
      <c r="C918" t="s">
        <v>10</v>
      </c>
      <c r="D918" t="s">
        <v>44</v>
      </c>
      <c r="E918" t="s">
        <v>12</v>
      </c>
      <c r="F918" s="9">
        <v>321.10000000000002</v>
      </c>
      <c r="G918">
        <v>2</v>
      </c>
      <c r="H918" s="9">
        <v>610.09</v>
      </c>
      <c r="I918" t="s">
        <v>13</v>
      </c>
      <c r="J918" s="8">
        <f>SalesTable[[#This Row],[Price]]*SalesTable[[#This Row],[Quanity]]</f>
        <v>642.20000000000005</v>
      </c>
      <c r="K918" s="8">
        <f>SalesTable[[#This Row],[Amount]]-SalesTable[[#This Row],[Full Value]]</f>
        <v>-32.110000000000014</v>
      </c>
    </row>
    <row r="919" spans="1:11" x14ac:dyDescent="0.25">
      <c r="A919" t="s">
        <v>949</v>
      </c>
      <c r="B919" s="1">
        <v>41866</v>
      </c>
      <c r="C919" t="s">
        <v>10</v>
      </c>
      <c r="D919" t="s">
        <v>44</v>
      </c>
      <c r="E919" t="s">
        <v>16</v>
      </c>
      <c r="F919" s="9">
        <v>401.1</v>
      </c>
      <c r="G919">
        <v>2</v>
      </c>
      <c r="H919" s="9">
        <v>802.2</v>
      </c>
      <c r="I919" t="s">
        <v>17</v>
      </c>
      <c r="J919" s="8">
        <f>SalesTable[[#This Row],[Price]]*SalesTable[[#This Row],[Quanity]]</f>
        <v>802.2</v>
      </c>
      <c r="K919" s="8">
        <f>SalesTable[[#This Row],[Amount]]-SalesTable[[#This Row],[Full Value]]</f>
        <v>0</v>
      </c>
    </row>
    <row r="920" spans="1:11" x14ac:dyDescent="0.25">
      <c r="A920" t="s">
        <v>950</v>
      </c>
      <c r="B920" s="1">
        <v>41866</v>
      </c>
      <c r="C920" t="s">
        <v>10</v>
      </c>
      <c r="D920" t="s">
        <v>44</v>
      </c>
      <c r="E920" t="s">
        <v>31</v>
      </c>
      <c r="F920" s="9">
        <v>210.2</v>
      </c>
      <c r="G920">
        <v>2</v>
      </c>
      <c r="H920" s="9">
        <v>416.19</v>
      </c>
      <c r="I920" t="s">
        <v>25</v>
      </c>
      <c r="J920" s="8">
        <f>SalesTable[[#This Row],[Price]]*SalesTable[[#This Row],[Quanity]]</f>
        <v>420.4</v>
      </c>
      <c r="K920" s="8">
        <f>SalesTable[[#This Row],[Amount]]-SalesTable[[#This Row],[Full Value]]</f>
        <v>-4.2099999999999795</v>
      </c>
    </row>
    <row r="921" spans="1:11" x14ac:dyDescent="0.25">
      <c r="A921" t="s">
        <v>951</v>
      </c>
      <c r="B921" s="1">
        <v>41866</v>
      </c>
      <c r="C921" t="s">
        <v>43</v>
      </c>
      <c r="D921" t="s">
        <v>36</v>
      </c>
      <c r="E921" t="s">
        <v>19</v>
      </c>
      <c r="F921" s="9">
        <v>300.12</v>
      </c>
      <c r="G921">
        <v>2</v>
      </c>
      <c r="H921" s="9">
        <v>576.23</v>
      </c>
      <c r="I921" t="s">
        <v>17</v>
      </c>
      <c r="J921" s="8">
        <f>SalesTable[[#This Row],[Price]]*SalesTable[[#This Row],[Quanity]]</f>
        <v>600.24</v>
      </c>
      <c r="K921" s="8">
        <f>SalesTable[[#This Row],[Amount]]-SalesTable[[#This Row],[Full Value]]</f>
        <v>-24.009999999999991</v>
      </c>
    </row>
    <row r="922" spans="1:11" x14ac:dyDescent="0.25">
      <c r="A922" t="s">
        <v>952</v>
      </c>
      <c r="B922" s="1">
        <v>41867</v>
      </c>
      <c r="C922" t="s">
        <v>10</v>
      </c>
      <c r="D922" t="s">
        <v>11</v>
      </c>
      <c r="E922" t="s">
        <v>19</v>
      </c>
      <c r="F922" s="9">
        <v>300.12</v>
      </c>
      <c r="G922">
        <v>2</v>
      </c>
      <c r="H922" s="9">
        <v>546.22</v>
      </c>
      <c r="I922" t="s">
        <v>25</v>
      </c>
      <c r="J922" s="8">
        <f>SalesTable[[#This Row],[Price]]*SalesTable[[#This Row],[Quanity]]</f>
        <v>600.24</v>
      </c>
      <c r="K922" s="8">
        <f>SalesTable[[#This Row],[Amount]]-SalesTable[[#This Row],[Full Value]]</f>
        <v>-54.019999999999982</v>
      </c>
    </row>
    <row r="923" spans="1:11" x14ac:dyDescent="0.25">
      <c r="A923" t="s">
        <v>953</v>
      </c>
      <c r="B923" s="1">
        <v>41867</v>
      </c>
      <c r="C923" t="s">
        <v>10</v>
      </c>
      <c r="D923" t="s">
        <v>44</v>
      </c>
      <c r="E923" t="s">
        <v>31</v>
      </c>
      <c r="F923" s="9">
        <v>210.2</v>
      </c>
      <c r="G923">
        <v>2</v>
      </c>
      <c r="H923" s="9">
        <v>395.18</v>
      </c>
      <c r="I923" t="s">
        <v>17</v>
      </c>
      <c r="J923" s="8">
        <f>SalesTable[[#This Row],[Price]]*SalesTable[[#This Row],[Quanity]]</f>
        <v>420.4</v>
      </c>
      <c r="K923" s="8">
        <f>SalesTable[[#This Row],[Amount]]-SalesTable[[#This Row],[Full Value]]</f>
        <v>-25.21999999999997</v>
      </c>
    </row>
    <row r="924" spans="1:11" x14ac:dyDescent="0.25">
      <c r="A924" t="s">
        <v>954</v>
      </c>
      <c r="B924" s="1">
        <v>41867</v>
      </c>
      <c r="C924" t="s">
        <v>10</v>
      </c>
      <c r="D924" t="s">
        <v>23</v>
      </c>
      <c r="E924" t="s">
        <v>31</v>
      </c>
      <c r="F924" s="9">
        <v>210.2</v>
      </c>
      <c r="G924">
        <v>2</v>
      </c>
      <c r="H924" s="9">
        <v>378.36</v>
      </c>
      <c r="I924" t="s">
        <v>25</v>
      </c>
      <c r="J924" s="8">
        <f>SalesTable[[#This Row],[Price]]*SalesTable[[#This Row],[Quanity]]</f>
        <v>420.4</v>
      </c>
      <c r="K924" s="8">
        <f>SalesTable[[#This Row],[Amount]]-SalesTable[[#This Row],[Full Value]]</f>
        <v>-42.039999999999964</v>
      </c>
    </row>
    <row r="925" spans="1:11" x14ac:dyDescent="0.25">
      <c r="A925" t="s">
        <v>955</v>
      </c>
      <c r="B925" s="1">
        <v>41868</v>
      </c>
      <c r="C925" t="s">
        <v>10</v>
      </c>
      <c r="D925" t="s">
        <v>11</v>
      </c>
      <c r="E925" t="s">
        <v>31</v>
      </c>
      <c r="F925" s="9">
        <v>210.2</v>
      </c>
      <c r="G925">
        <v>1</v>
      </c>
      <c r="H925" s="9">
        <v>189.18</v>
      </c>
      <c r="I925" t="s">
        <v>17</v>
      </c>
      <c r="J925" s="8">
        <f>SalesTable[[#This Row],[Price]]*SalesTable[[#This Row],[Quanity]]</f>
        <v>210.2</v>
      </c>
      <c r="K925" s="8">
        <f>SalesTable[[#This Row],[Amount]]-SalesTable[[#This Row],[Full Value]]</f>
        <v>-21.019999999999982</v>
      </c>
    </row>
    <row r="926" spans="1:11" x14ac:dyDescent="0.25">
      <c r="A926" t="s">
        <v>956</v>
      </c>
      <c r="B926" s="1">
        <v>41869</v>
      </c>
      <c r="C926" t="s">
        <v>10</v>
      </c>
      <c r="D926" t="s">
        <v>44</v>
      </c>
      <c r="E926" t="s">
        <v>31</v>
      </c>
      <c r="F926" s="9">
        <v>210.2</v>
      </c>
      <c r="G926">
        <v>2</v>
      </c>
      <c r="H926" s="9">
        <v>390.97</v>
      </c>
      <c r="I926" t="s">
        <v>25</v>
      </c>
      <c r="J926" s="8">
        <f>SalesTable[[#This Row],[Price]]*SalesTable[[#This Row],[Quanity]]</f>
        <v>420.4</v>
      </c>
      <c r="K926" s="8">
        <f>SalesTable[[#This Row],[Amount]]-SalesTable[[#This Row],[Full Value]]</f>
        <v>-29.42999999999995</v>
      </c>
    </row>
    <row r="927" spans="1:11" x14ac:dyDescent="0.25">
      <c r="A927" t="s">
        <v>957</v>
      </c>
      <c r="B927" s="1">
        <v>41869</v>
      </c>
      <c r="C927" t="s">
        <v>10</v>
      </c>
      <c r="D927" t="s">
        <v>44</v>
      </c>
      <c r="E927" t="s">
        <v>38</v>
      </c>
      <c r="F927" s="9">
        <v>105.2</v>
      </c>
      <c r="G927">
        <v>2</v>
      </c>
      <c r="H927" s="9">
        <v>197.77</v>
      </c>
      <c r="I927" t="s">
        <v>25</v>
      </c>
      <c r="J927" s="8">
        <f>SalesTable[[#This Row],[Price]]*SalesTable[[#This Row],[Quanity]]</f>
        <v>210.4</v>
      </c>
      <c r="K927" s="8">
        <f>SalesTable[[#This Row],[Amount]]-SalesTable[[#This Row],[Full Value]]</f>
        <v>-12.629999999999995</v>
      </c>
    </row>
    <row r="928" spans="1:11" x14ac:dyDescent="0.25">
      <c r="A928" t="s">
        <v>958</v>
      </c>
      <c r="B928" s="1">
        <v>41869</v>
      </c>
      <c r="C928" t="s">
        <v>224</v>
      </c>
      <c r="D928" t="s">
        <v>206</v>
      </c>
      <c r="E928" t="s">
        <v>38</v>
      </c>
      <c r="F928" s="9">
        <v>105.2</v>
      </c>
      <c r="G928">
        <v>2</v>
      </c>
      <c r="H928" s="9">
        <v>206.19</v>
      </c>
      <c r="I928" t="s">
        <v>17</v>
      </c>
      <c r="J928" s="8">
        <f>SalesTable[[#This Row],[Price]]*SalesTable[[#This Row],[Quanity]]</f>
        <v>210.4</v>
      </c>
      <c r="K928" s="8">
        <f>SalesTable[[#This Row],[Amount]]-SalesTable[[#This Row],[Full Value]]</f>
        <v>-4.210000000000008</v>
      </c>
    </row>
    <row r="929" spans="1:11" x14ac:dyDescent="0.25">
      <c r="A929" t="s">
        <v>959</v>
      </c>
      <c r="B929" s="1">
        <v>41870</v>
      </c>
      <c r="C929" t="s">
        <v>10</v>
      </c>
      <c r="D929" t="s">
        <v>44</v>
      </c>
      <c r="E929" t="s">
        <v>38</v>
      </c>
      <c r="F929" s="9">
        <v>105.2</v>
      </c>
      <c r="G929">
        <v>2</v>
      </c>
      <c r="H929" s="9">
        <v>206.19</v>
      </c>
      <c r="I929" t="s">
        <v>13</v>
      </c>
      <c r="J929" s="8">
        <f>SalesTable[[#This Row],[Price]]*SalesTable[[#This Row],[Quanity]]</f>
        <v>210.4</v>
      </c>
      <c r="K929" s="8">
        <f>SalesTable[[#This Row],[Amount]]-SalesTable[[#This Row],[Full Value]]</f>
        <v>-4.210000000000008</v>
      </c>
    </row>
    <row r="930" spans="1:11" x14ac:dyDescent="0.25">
      <c r="A930" t="s">
        <v>960</v>
      </c>
      <c r="B930" s="1">
        <v>41870</v>
      </c>
      <c r="C930" t="s">
        <v>10</v>
      </c>
      <c r="D930" t="s">
        <v>44</v>
      </c>
      <c r="E930" t="s">
        <v>19</v>
      </c>
      <c r="F930" s="9">
        <v>300.12</v>
      </c>
      <c r="G930">
        <v>2</v>
      </c>
      <c r="H930" s="9">
        <v>570.23</v>
      </c>
      <c r="I930" t="s">
        <v>25</v>
      </c>
      <c r="J930" s="8">
        <f>SalesTable[[#This Row],[Price]]*SalesTable[[#This Row],[Quanity]]</f>
        <v>600.24</v>
      </c>
      <c r="K930" s="8">
        <f>SalesTable[[#This Row],[Amount]]-SalesTable[[#This Row],[Full Value]]</f>
        <v>-30.009999999999991</v>
      </c>
    </row>
    <row r="931" spans="1:11" x14ac:dyDescent="0.25">
      <c r="A931" t="s">
        <v>961</v>
      </c>
      <c r="B931" s="1">
        <v>41870</v>
      </c>
      <c r="C931" t="s">
        <v>10</v>
      </c>
      <c r="D931" t="s">
        <v>206</v>
      </c>
      <c r="E931" t="s">
        <v>19</v>
      </c>
      <c r="F931" s="9">
        <v>300.12</v>
      </c>
      <c r="G931">
        <v>1</v>
      </c>
      <c r="H931" s="9">
        <v>294.12</v>
      </c>
      <c r="I931" t="s">
        <v>25</v>
      </c>
      <c r="J931" s="8">
        <f>SalesTable[[#This Row],[Price]]*SalesTable[[#This Row],[Quanity]]</f>
        <v>300.12</v>
      </c>
      <c r="K931" s="8">
        <f>SalesTable[[#This Row],[Amount]]-SalesTable[[#This Row],[Full Value]]</f>
        <v>-6</v>
      </c>
    </row>
    <row r="932" spans="1:11" x14ac:dyDescent="0.25">
      <c r="A932" t="s">
        <v>962</v>
      </c>
      <c r="B932" s="1">
        <v>41870</v>
      </c>
      <c r="C932" t="s">
        <v>106</v>
      </c>
      <c r="D932" t="s">
        <v>36</v>
      </c>
      <c r="E932" t="s">
        <v>19</v>
      </c>
      <c r="F932" s="9">
        <v>300.12</v>
      </c>
      <c r="G932">
        <v>2</v>
      </c>
      <c r="H932" s="9">
        <v>564.22</v>
      </c>
      <c r="I932" t="s">
        <v>13</v>
      </c>
      <c r="J932" s="8">
        <f>SalesTable[[#This Row],[Price]]*SalesTable[[#This Row],[Quanity]]</f>
        <v>600.24</v>
      </c>
      <c r="K932" s="8">
        <f>SalesTable[[#This Row],[Amount]]-SalesTable[[#This Row],[Full Value]]</f>
        <v>-36.019999999999982</v>
      </c>
    </row>
    <row r="933" spans="1:11" x14ac:dyDescent="0.25">
      <c r="A933" t="s">
        <v>963</v>
      </c>
      <c r="B933" s="1">
        <v>41870</v>
      </c>
      <c r="C933" t="s">
        <v>10</v>
      </c>
      <c r="D933" t="s">
        <v>23</v>
      </c>
      <c r="E933" t="s">
        <v>38</v>
      </c>
      <c r="F933" s="9">
        <v>105.2</v>
      </c>
      <c r="G933">
        <v>2</v>
      </c>
      <c r="H933" s="9">
        <v>189.36</v>
      </c>
      <c r="I933" t="s">
        <v>13</v>
      </c>
      <c r="J933" s="8">
        <f>SalesTable[[#This Row],[Price]]*SalesTable[[#This Row],[Quanity]]</f>
        <v>210.4</v>
      </c>
      <c r="K933" s="8">
        <f>SalesTable[[#This Row],[Amount]]-SalesTable[[#This Row],[Full Value]]</f>
        <v>-21.039999999999992</v>
      </c>
    </row>
    <row r="934" spans="1:11" x14ac:dyDescent="0.25">
      <c r="A934" t="s">
        <v>964</v>
      </c>
      <c r="B934" s="1">
        <v>41871</v>
      </c>
      <c r="C934" t="s">
        <v>10</v>
      </c>
      <c r="D934" t="s">
        <v>44</v>
      </c>
      <c r="E934" t="s">
        <v>38</v>
      </c>
      <c r="F934" s="9">
        <v>105.2</v>
      </c>
      <c r="G934">
        <v>1</v>
      </c>
      <c r="H934" s="9">
        <v>97.84</v>
      </c>
      <c r="I934" t="s">
        <v>17</v>
      </c>
      <c r="J934" s="8">
        <f>SalesTable[[#This Row],[Price]]*SalesTable[[#This Row],[Quanity]]</f>
        <v>105.2</v>
      </c>
      <c r="K934" s="8">
        <f>SalesTable[[#This Row],[Amount]]-SalesTable[[#This Row],[Full Value]]</f>
        <v>-7.3599999999999994</v>
      </c>
    </row>
    <row r="935" spans="1:11" x14ac:dyDescent="0.25">
      <c r="A935" t="s">
        <v>965</v>
      </c>
      <c r="B935" s="1">
        <v>41871</v>
      </c>
      <c r="C935" t="s">
        <v>10</v>
      </c>
      <c r="D935" t="s">
        <v>44</v>
      </c>
      <c r="E935" t="s">
        <v>38</v>
      </c>
      <c r="F935" s="9">
        <v>105.2</v>
      </c>
      <c r="G935">
        <v>1</v>
      </c>
      <c r="H935" s="9">
        <v>105.2</v>
      </c>
      <c r="I935" t="s">
        <v>13</v>
      </c>
      <c r="J935" s="8">
        <f>SalesTable[[#This Row],[Price]]*SalesTable[[#This Row],[Quanity]]</f>
        <v>105.2</v>
      </c>
      <c r="K935" s="8">
        <f>SalesTable[[#This Row],[Amount]]-SalesTable[[#This Row],[Full Value]]</f>
        <v>0</v>
      </c>
    </row>
    <row r="936" spans="1:11" x14ac:dyDescent="0.25">
      <c r="A936" t="s">
        <v>966</v>
      </c>
      <c r="B936" s="1">
        <v>41871</v>
      </c>
      <c r="C936" t="s">
        <v>10</v>
      </c>
      <c r="D936" t="s">
        <v>206</v>
      </c>
      <c r="E936" t="s">
        <v>19</v>
      </c>
      <c r="F936" s="9">
        <v>300.12</v>
      </c>
      <c r="G936">
        <v>1</v>
      </c>
      <c r="H936" s="9">
        <v>273.11</v>
      </c>
      <c r="I936" t="s">
        <v>25</v>
      </c>
      <c r="J936" s="8">
        <f>SalesTable[[#This Row],[Price]]*SalesTable[[#This Row],[Quanity]]</f>
        <v>300.12</v>
      </c>
      <c r="K936" s="8">
        <f>SalesTable[[#This Row],[Amount]]-SalesTable[[#This Row],[Full Value]]</f>
        <v>-27.009999999999991</v>
      </c>
    </row>
    <row r="937" spans="1:11" x14ac:dyDescent="0.25">
      <c r="A937" t="s">
        <v>967</v>
      </c>
      <c r="B937" s="1">
        <v>41871</v>
      </c>
      <c r="C937" t="s">
        <v>33</v>
      </c>
      <c r="D937" t="s">
        <v>206</v>
      </c>
      <c r="E937" t="s">
        <v>24</v>
      </c>
      <c r="F937" s="9">
        <v>102.1</v>
      </c>
      <c r="G937">
        <v>1</v>
      </c>
      <c r="H937" s="9">
        <v>98.02</v>
      </c>
      <c r="I937" t="s">
        <v>17</v>
      </c>
      <c r="J937" s="8">
        <f>SalesTable[[#This Row],[Price]]*SalesTable[[#This Row],[Quanity]]</f>
        <v>102.1</v>
      </c>
      <c r="K937" s="8">
        <f>SalesTable[[#This Row],[Amount]]-SalesTable[[#This Row],[Full Value]]</f>
        <v>-4.0799999999999983</v>
      </c>
    </row>
    <row r="938" spans="1:11" x14ac:dyDescent="0.25">
      <c r="A938" t="s">
        <v>968</v>
      </c>
      <c r="B938" s="1">
        <v>41871</v>
      </c>
      <c r="C938" t="s">
        <v>27</v>
      </c>
      <c r="D938" t="s">
        <v>23</v>
      </c>
      <c r="E938" t="s">
        <v>38</v>
      </c>
      <c r="F938" s="9">
        <v>105.2</v>
      </c>
      <c r="G938">
        <v>1</v>
      </c>
      <c r="H938" s="9">
        <v>96.78</v>
      </c>
      <c r="I938" t="s">
        <v>13</v>
      </c>
      <c r="J938" s="8">
        <f>SalesTable[[#This Row],[Price]]*SalesTable[[#This Row],[Quanity]]</f>
        <v>105.2</v>
      </c>
      <c r="K938" s="8">
        <f>SalesTable[[#This Row],[Amount]]-SalesTable[[#This Row],[Full Value]]</f>
        <v>-8.4200000000000017</v>
      </c>
    </row>
    <row r="939" spans="1:11" x14ac:dyDescent="0.25">
      <c r="A939" t="s">
        <v>969</v>
      </c>
      <c r="B939" s="1">
        <v>41872</v>
      </c>
      <c r="C939" t="s">
        <v>10</v>
      </c>
      <c r="D939" t="s">
        <v>44</v>
      </c>
      <c r="E939" t="s">
        <v>12</v>
      </c>
      <c r="F939" s="9">
        <v>321.10000000000002</v>
      </c>
      <c r="G939">
        <v>2</v>
      </c>
      <c r="H939" s="9">
        <v>629.36</v>
      </c>
      <c r="I939" t="s">
        <v>25</v>
      </c>
      <c r="J939" s="8">
        <f>SalesTable[[#This Row],[Price]]*SalesTable[[#This Row],[Quanity]]</f>
        <v>642.20000000000005</v>
      </c>
      <c r="K939" s="8">
        <f>SalesTable[[#This Row],[Amount]]-SalesTable[[#This Row],[Full Value]]</f>
        <v>-12.840000000000032</v>
      </c>
    </row>
    <row r="940" spans="1:11" x14ac:dyDescent="0.25">
      <c r="A940" t="s">
        <v>970</v>
      </c>
      <c r="B940" s="1">
        <v>41872</v>
      </c>
      <c r="C940" t="s">
        <v>10</v>
      </c>
      <c r="D940" t="s">
        <v>44</v>
      </c>
      <c r="E940" t="s">
        <v>38</v>
      </c>
      <c r="F940" s="9">
        <v>105.2</v>
      </c>
      <c r="G940">
        <v>2</v>
      </c>
      <c r="H940" s="9">
        <v>201.98</v>
      </c>
      <c r="I940" t="s">
        <v>13</v>
      </c>
      <c r="J940" s="8">
        <f>SalesTable[[#This Row],[Price]]*SalesTable[[#This Row],[Quanity]]</f>
        <v>210.4</v>
      </c>
      <c r="K940" s="8">
        <f>SalesTable[[#This Row],[Amount]]-SalesTable[[#This Row],[Full Value]]</f>
        <v>-8.4200000000000159</v>
      </c>
    </row>
    <row r="941" spans="1:11" x14ac:dyDescent="0.25">
      <c r="A941" t="s">
        <v>971</v>
      </c>
      <c r="B941" s="1">
        <v>41872</v>
      </c>
      <c r="C941" t="s">
        <v>10</v>
      </c>
      <c r="D941" t="s">
        <v>44</v>
      </c>
      <c r="E941" t="s">
        <v>38</v>
      </c>
      <c r="F941" s="9">
        <v>105.2</v>
      </c>
      <c r="G941">
        <v>2</v>
      </c>
      <c r="H941" s="9">
        <v>210.4</v>
      </c>
      <c r="I941" t="s">
        <v>13</v>
      </c>
      <c r="J941" s="8">
        <f>SalesTable[[#This Row],[Price]]*SalesTable[[#This Row],[Quanity]]</f>
        <v>210.4</v>
      </c>
      <c r="K941" s="8">
        <f>SalesTable[[#This Row],[Amount]]-SalesTable[[#This Row],[Full Value]]</f>
        <v>0</v>
      </c>
    </row>
    <row r="942" spans="1:11" x14ac:dyDescent="0.25">
      <c r="A942" t="s">
        <v>972</v>
      </c>
      <c r="B942" s="1">
        <v>41872</v>
      </c>
      <c r="C942" t="s">
        <v>10</v>
      </c>
      <c r="D942" t="s">
        <v>206</v>
      </c>
      <c r="E942" t="s">
        <v>19</v>
      </c>
      <c r="F942" s="9">
        <v>300.12</v>
      </c>
      <c r="G942">
        <v>1</v>
      </c>
      <c r="H942" s="9">
        <v>273.11</v>
      </c>
      <c r="I942" t="s">
        <v>25</v>
      </c>
      <c r="J942" s="8">
        <f>SalesTable[[#This Row],[Price]]*SalesTable[[#This Row],[Quanity]]</f>
        <v>300.12</v>
      </c>
      <c r="K942" s="8">
        <f>SalesTable[[#This Row],[Amount]]-SalesTable[[#This Row],[Full Value]]</f>
        <v>-27.009999999999991</v>
      </c>
    </row>
    <row r="943" spans="1:11" x14ac:dyDescent="0.25">
      <c r="A943" t="s">
        <v>973</v>
      </c>
      <c r="B943" s="1">
        <v>41872</v>
      </c>
      <c r="C943" t="s">
        <v>27</v>
      </c>
      <c r="D943" t="s">
        <v>36</v>
      </c>
      <c r="E943" t="s">
        <v>16</v>
      </c>
      <c r="F943" s="9">
        <v>401.1</v>
      </c>
      <c r="G943">
        <v>1</v>
      </c>
      <c r="H943" s="9">
        <v>385.06</v>
      </c>
      <c r="I943" t="s">
        <v>13</v>
      </c>
      <c r="J943" s="8">
        <f>SalesTable[[#This Row],[Price]]*SalesTable[[#This Row],[Quanity]]</f>
        <v>401.1</v>
      </c>
      <c r="K943" s="8">
        <f>SalesTable[[#This Row],[Amount]]-SalesTable[[#This Row],[Full Value]]</f>
        <v>-16.04000000000002</v>
      </c>
    </row>
    <row r="944" spans="1:11" x14ac:dyDescent="0.25">
      <c r="A944" t="s">
        <v>974</v>
      </c>
      <c r="B944" s="1">
        <v>41872</v>
      </c>
      <c r="C944" t="s">
        <v>10</v>
      </c>
      <c r="D944" t="s">
        <v>23</v>
      </c>
      <c r="E944" t="s">
        <v>31</v>
      </c>
      <c r="F944" s="9">
        <v>210.2</v>
      </c>
      <c r="G944">
        <v>2</v>
      </c>
      <c r="H944" s="9">
        <v>411.99</v>
      </c>
      <c r="I944" t="s">
        <v>25</v>
      </c>
      <c r="J944" s="8">
        <f>SalesTable[[#This Row],[Price]]*SalesTable[[#This Row],[Quanity]]</f>
        <v>420.4</v>
      </c>
      <c r="K944" s="8">
        <f>SalesTable[[#This Row],[Amount]]-SalesTable[[#This Row],[Full Value]]</f>
        <v>-8.4099999999999682</v>
      </c>
    </row>
    <row r="945" spans="1:11" x14ac:dyDescent="0.25">
      <c r="A945" t="s">
        <v>975</v>
      </c>
      <c r="B945" s="1">
        <v>41873</v>
      </c>
      <c r="C945" t="s">
        <v>10</v>
      </c>
      <c r="D945" t="s">
        <v>44</v>
      </c>
      <c r="E945" t="s">
        <v>19</v>
      </c>
      <c r="F945" s="9">
        <v>300.12</v>
      </c>
      <c r="G945">
        <v>2</v>
      </c>
      <c r="H945" s="9">
        <v>552.22</v>
      </c>
      <c r="I945" t="s">
        <v>17</v>
      </c>
      <c r="J945" s="8">
        <f>SalesTable[[#This Row],[Price]]*SalesTable[[#This Row],[Quanity]]</f>
        <v>600.24</v>
      </c>
      <c r="K945" s="8">
        <f>SalesTable[[#This Row],[Amount]]-SalesTable[[#This Row],[Full Value]]</f>
        <v>-48.019999999999982</v>
      </c>
    </row>
    <row r="946" spans="1:11" x14ac:dyDescent="0.25">
      <c r="A946" t="s">
        <v>976</v>
      </c>
      <c r="B946" s="1">
        <v>41873</v>
      </c>
      <c r="C946" t="s">
        <v>10</v>
      </c>
      <c r="D946" t="s">
        <v>206</v>
      </c>
      <c r="E946" t="s">
        <v>19</v>
      </c>
      <c r="F946" s="9">
        <v>300.12</v>
      </c>
      <c r="G946">
        <v>2</v>
      </c>
      <c r="H946" s="9">
        <v>588.24</v>
      </c>
      <c r="I946" t="s">
        <v>17</v>
      </c>
      <c r="J946" s="8">
        <f>SalesTable[[#This Row],[Price]]*SalesTable[[#This Row],[Quanity]]</f>
        <v>600.24</v>
      </c>
      <c r="K946" s="8">
        <f>SalesTable[[#This Row],[Amount]]-SalesTable[[#This Row],[Full Value]]</f>
        <v>-12</v>
      </c>
    </row>
    <row r="947" spans="1:11" x14ac:dyDescent="0.25">
      <c r="A947" t="s">
        <v>977</v>
      </c>
      <c r="B947" s="1">
        <v>41873</v>
      </c>
      <c r="C947" t="s">
        <v>10</v>
      </c>
      <c r="D947" t="s">
        <v>206</v>
      </c>
      <c r="E947" t="s">
        <v>16</v>
      </c>
      <c r="F947" s="9">
        <v>401.1</v>
      </c>
      <c r="G947">
        <v>2</v>
      </c>
      <c r="H947" s="9">
        <v>802.2</v>
      </c>
      <c r="I947" t="s">
        <v>17</v>
      </c>
      <c r="J947" s="8">
        <f>SalesTable[[#This Row],[Price]]*SalesTable[[#This Row],[Quanity]]</f>
        <v>802.2</v>
      </c>
      <c r="K947" s="8">
        <f>SalesTable[[#This Row],[Amount]]-SalesTable[[#This Row],[Full Value]]</f>
        <v>0</v>
      </c>
    </row>
    <row r="948" spans="1:11" x14ac:dyDescent="0.25">
      <c r="A948" t="s">
        <v>978</v>
      </c>
      <c r="B948" s="1">
        <v>41874</v>
      </c>
      <c r="C948" t="s">
        <v>10</v>
      </c>
      <c r="D948" t="s">
        <v>44</v>
      </c>
      <c r="E948" t="s">
        <v>19</v>
      </c>
      <c r="F948" s="9">
        <v>300.12</v>
      </c>
      <c r="G948">
        <v>1</v>
      </c>
      <c r="H948" s="9">
        <v>276.11</v>
      </c>
      <c r="I948" t="s">
        <v>25</v>
      </c>
      <c r="J948" s="8">
        <f>SalesTable[[#This Row],[Price]]*SalesTable[[#This Row],[Quanity]]</f>
        <v>300.12</v>
      </c>
      <c r="K948" s="8">
        <f>SalesTable[[#This Row],[Amount]]-SalesTable[[#This Row],[Full Value]]</f>
        <v>-24.009999999999991</v>
      </c>
    </row>
    <row r="949" spans="1:11" x14ac:dyDescent="0.25">
      <c r="A949" t="s">
        <v>979</v>
      </c>
      <c r="B949" s="1">
        <v>41874</v>
      </c>
      <c r="C949" t="s">
        <v>27</v>
      </c>
      <c r="D949" t="s">
        <v>36</v>
      </c>
      <c r="E949" t="s">
        <v>38</v>
      </c>
      <c r="F949" s="9">
        <v>105.2</v>
      </c>
      <c r="G949">
        <v>2</v>
      </c>
      <c r="H949" s="9">
        <v>208.3</v>
      </c>
      <c r="I949" t="s">
        <v>13</v>
      </c>
      <c r="J949" s="8">
        <f>SalesTable[[#This Row],[Price]]*SalesTable[[#This Row],[Quanity]]</f>
        <v>210.4</v>
      </c>
      <c r="K949" s="8">
        <f>SalesTable[[#This Row],[Amount]]-SalesTable[[#This Row],[Full Value]]</f>
        <v>-2.0999999999999943</v>
      </c>
    </row>
    <row r="950" spans="1:11" x14ac:dyDescent="0.25">
      <c r="A950" t="s">
        <v>980</v>
      </c>
      <c r="B950" s="1">
        <v>41874</v>
      </c>
      <c r="C950" t="s">
        <v>10</v>
      </c>
      <c r="D950" t="s">
        <v>23</v>
      </c>
      <c r="E950" t="s">
        <v>24</v>
      </c>
      <c r="F950" s="9">
        <v>102.1</v>
      </c>
      <c r="G950">
        <v>2</v>
      </c>
      <c r="H950" s="9">
        <v>191.95</v>
      </c>
      <c r="I950" t="s">
        <v>25</v>
      </c>
      <c r="J950" s="8">
        <f>SalesTable[[#This Row],[Price]]*SalesTable[[#This Row],[Quanity]]</f>
        <v>204.2</v>
      </c>
      <c r="K950" s="8">
        <f>SalesTable[[#This Row],[Amount]]-SalesTable[[#This Row],[Full Value]]</f>
        <v>-12.25</v>
      </c>
    </row>
    <row r="951" spans="1:11" x14ac:dyDescent="0.25">
      <c r="A951" t="s">
        <v>981</v>
      </c>
      <c r="B951" s="1">
        <v>41875</v>
      </c>
      <c r="C951" t="s">
        <v>27</v>
      </c>
      <c r="D951" t="s">
        <v>44</v>
      </c>
      <c r="E951" t="s">
        <v>24</v>
      </c>
      <c r="F951" s="9">
        <v>102.1</v>
      </c>
      <c r="G951">
        <v>4</v>
      </c>
      <c r="H951" s="9">
        <v>375.73</v>
      </c>
      <c r="I951" t="s">
        <v>25</v>
      </c>
      <c r="J951" s="8">
        <f>SalesTable[[#This Row],[Price]]*SalesTable[[#This Row],[Quanity]]</f>
        <v>408.4</v>
      </c>
      <c r="K951" s="8">
        <f>SalesTable[[#This Row],[Amount]]-SalesTable[[#This Row],[Full Value]]</f>
        <v>-32.669999999999959</v>
      </c>
    </row>
    <row r="952" spans="1:11" x14ac:dyDescent="0.25">
      <c r="A952" t="s">
        <v>982</v>
      </c>
      <c r="B952" s="1">
        <v>41875</v>
      </c>
      <c r="C952" t="s">
        <v>33</v>
      </c>
      <c r="D952" t="s">
        <v>44</v>
      </c>
      <c r="E952" t="s">
        <v>31</v>
      </c>
      <c r="F952" s="9">
        <v>210.2</v>
      </c>
      <c r="G952">
        <v>5</v>
      </c>
      <c r="H952" s="9">
        <v>945.9</v>
      </c>
      <c r="I952" t="s">
        <v>13</v>
      </c>
      <c r="J952" s="8">
        <f>SalesTable[[#This Row],[Price]]*SalesTable[[#This Row],[Quanity]]</f>
        <v>1051</v>
      </c>
      <c r="K952" s="8">
        <f>SalesTable[[#This Row],[Amount]]-SalesTable[[#This Row],[Full Value]]</f>
        <v>-105.10000000000002</v>
      </c>
    </row>
    <row r="953" spans="1:11" x14ac:dyDescent="0.25">
      <c r="A953" t="s">
        <v>983</v>
      </c>
      <c r="B953" s="1">
        <v>41875</v>
      </c>
      <c r="C953" t="s">
        <v>224</v>
      </c>
      <c r="D953" t="s">
        <v>44</v>
      </c>
      <c r="E953" t="s">
        <v>38</v>
      </c>
      <c r="F953" s="9">
        <v>105.2</v>
      </c>
      <c r="G953">
        <v>4</v>
      </c>
      <c r="H953" s="9">
        <v>378.72</v>
      </c>
      <c r="I953" t="s">
        <v>17</v>
      </c>
      <c r="J953" s="8">
        <f>SalesTable[[#This Row],[Price]]*SalesTable[[#This Row],[Quanity]]</f>
        <v>420.8</v>
      </c>
      <c r="K953" s="8">
        <f>SalesTable[[#This Row],[Amount]]-SalesTable[[#This Row],[Full Value]]</f>
        <v>-42.079999999999984</v>
      </c>
    </row>
    <row r="954" spans="1:11" x14ac:dyDescent="0.25">
      <c r="A954" t="s">
        <v>984</v>
      </c>
      <c r="B954" s="1">
        <v>41875</v>
      </c>
      <c r="C954" t="s">
        <v>43</v>
      </c>
      <c r="D954" t="s">
        <v>44</v>
      </c>
      <c r="E954" t="s">
        <v>19</v>
      </c>
      <c r="F954" s="9">
        <v>300.12</v>
      </c>
      <c r="G954">
        <v>3</v>
      </c>
      <c r="H954" s="9">
        <v>891.36</v>
      </c>
      <c r="I954" t="s">
        <v>25</v>
      </c>
      <c r="J954" s="8">
        <f>SalesTable[[#This Row],[Price]]*SalesTable[[#This Row],[Quanity]]</f>
        <v>900.36</v>
      </c>
      <c r="K954" s="8">
        <f>SalesTable[[#This Row],[Amount]]-SalesTable[[#This Row],[Full Value]]</f>
        <v>-9</v>
      </c>
    </row>
    <row r="955" spans="1:11" x14ac:dyDescent="0.25">
      <c r="A955" t="s">
        <v>985</v>
      </c>
      <c r="B955" s="1">
        <v>41875</v>
      </c>
      <c r="C955" t="s">
        <v>10</v>
      </c>
      <c r="D955" t="s">
        <v>44</v>
      </c>
      <c r="E955" t="s">
        <v>16</v>
      </c>
      <c r="F955" s="9">
        <v>401.1</v>
      </c>
      <c r="G955">
        <v>1</v>
      </c>
      <c r="H955" s="9">
        <v>381.05</v>
      </c>
      <c r="I955" t="s">
        <v>25</v>
      </c>
      <c r="J955" s="8">
        <f>SalesTable[[#This Row],[Price]]*SalesTable[[#This Row],[Quanity]]</f>
        <v>401.1</v>
      </c>
      <c r="K955" s="8">
        <f>SalesTable[[#This Row],[Amount]]-SalesTable[[#This Row],[Full Value]]</f>
        <v>-20.050000000000011</v>
      </c>
    </row>
    <row r="956" spans="1:11" x14ac:dyDescent="0.25">
      <c r="A956" t="s">
        <v>986</v>
      </c>
      <c r="B956" s="1">
        <v>41875</v>
      </c>
      <c r="C956" t="s">
        <v>10</v>
      </c>
      <c r="D956" t="s">
        <v>206</v>
      </c>
      <c r="E956" t="s">
        <v>38</v>
      </c>
      <c r="F956" s="9">
        <v>105.2</v>
      </c>
      <c r="G956">
        <v>1</v>
      </c>
      <c r="H956" s="9">
        <v>102.04</v>
      </c>
      <c r="I956" t="s">
        <v>13</v>
      </c>
      <c r="J956" s="8">
        <f>SalesTable[[#This Row],[Price]]*SalesTable[[#This Row],[Quanity]]</f>
        <v>105.2</v>
      </c>
      <c r="K956" s="8">
        <f>SalesTable[[#This Row],[Amount]]-SalesTable[[#This Row],[Full Value]]</f>
        <v>-3.1599999999999966</v>
      </c>
    </row>
    <row r="957" spans="1:11" x14ac:dyDescent="0.25">
      <c r="A957" t="s">
        <v>987</v>
      </c>
      <c r="B957" s="1">
        <v>41875</v>
      </c>
      <c r="C957" t="s">
        <v>10</v>
      </c>
      <c r="D957" t="s">
        <v>36</v>
      </c>
      <c r="E957" t="s">
        <v>38</v>
      </c>
      <c r="F957" s="9">
        <v>105.2</v>
      </c>
      <c r="G957">
        <v>4</v>
      </c>
      <c r="H957" s="9">
        <v>408.18</v>
      </c>
      <c r="I957" t="s">
        <v>13</v>
      </c>
      <c r="J957" s="8">
        <f>SalesTable[[#This Row],[Price]]*SalesTable[[#This Row],[Quanity]]</f>
        <v>420.8</v>
      </c>
      <c r="K957" s="8">
        <f>SalesTable[[#This Row],[Amount]]-SalesTable[[#This Row],[Full Value]]</f>
        <v>-12.620000000000005</v>
      </c>
    </row>
    <row r="958" spans="1:11" x14ac:dyDescent="0.25">
      <c r="A958" t="s">
        <v>988</v>
      </c>
      <c r="B958" s="1">
        <v>41875</v>
      </c>
      <c r="C958" t="s">
        <v>10</v>
      </c>
      <c r="D958" t="s">
        <v>23</v>
      </c>
      <c r="E958" t="s">
        <v>38</v>
      </c>
      <c r="F958" s="9">
        <v>105.2</v>
      </c>
      <c r="G958">
        <v>1</v>
      </c>
      <c r="H958" s="9">
        <v>103.1</v>
      </c>
      <c r="I958" t="s">
        <v>13</v>
      </c>
      <c r="J958" s="8">
        <f>SalesTable[[#This Row],[Price]]*SalesTable[[#This Row],[Quanity]]</f>
        <v>105.2</v>
      </c>
      <c r="K958" s="8">
        <f>SalesTable[[#This Row],[Amount]]-SalesTable[[#This Row],[Full Value]]</f>
        <v>-2.1000000000000085</v>
      </c>
    </row>
    <row r="959" spans="1:11" x14ac:dyDescent="0.25">
      <c r="A959" t="s">
        <v>989</v>
      </c>
      <c r="B959" s="1">
        <v>41875</v>
      </c>
      <c r="C959" t="s">
        <v>27</v>
      </c>
      <c r="D959" t="s">
        <v>23</v>
      </c>
      <c r="E959" t="s">
        <v>16</v>
      </c>
      <c r="F959" s="9">
        <v>401.1</v>
      </c>
      <c r="G959">
        <v>1</v>
      </c>
      <c r="H959" s="9">
        <v>389.07</v>
      </c>
      <c r="I959" t="s">
        <v>17</v>
      </c>
      <c r="J959" s="8">
        <f>SalesTable[[#This Row],[Price]]*SalesTable[[#This Row],[Quanity]]</f>
        <v>401.1</v>
      </c>
      <c r="K959" s="8">
        <f>SalesTable[[#This Row],[Amount]]-SalesTable[[#This Row],[Full Value]]</f>
        <v>-12.03000000000003</v>
      </c>
    </row>
    <row r="960" spans="1:11" x14ac:dyDescent="0.25">
      <c r="A960" t="s">
        <v>990</v>
      </c>
      <c r="B960" s="1">
        <v>41875</v>
      </c>
      <c r="C960" t="s">
        <v>27</v>
      </c>
      <c r="D960" t="s">
        <v>23</v>
      </c>
      <c r="E960" t="s">
        <v>31</v>
      </c>
      <c r="F960" s="9">
        <v>210.2</v>
      </c>
      <c r="G960">
        <v>2</v>
      </c>
      <c r="H960" s="9">
        <v>407.79</v>
      </c>
      <c r="I960" t="s">
        <v>25</v>
      </c>
      <c r="J960" s="8">
        <f>SalesTable[[#This Row],[Price]]*SalesTable[[#This Row],[Quanity]]</f>
        <v>420.4</v>
      </c>
      <c r="K960" s="8">
        <f>SalesTable[[#This Row],[Amount]]-SalesTable[[#This Row],[Full Value]]</f>
        <v>-12.609999999999957</v>
      </c>
    </row>
    <row r="961" spans="1:11" x14ac:dyDescent="0.25">
      <c r="A961" t="s">
        <v>991</v>
      </c>
      <c r="B961" s="1">
        <v>41875</v>
      </c>
      <c r="C961" t="s">
        <v>27</v>
      </c>
      <c r="D961" t="s">
        <v>23</v>
      </c>
      <c r="E961" t="s">
        <v>19</v>
      </c>
      <c r="F961" s="9">
        <v>300.12</v>
      </c>
      <c r="G961">
        <v>2</v>
      </c>
      <c r="H961" s="9">
        <v>576.23</v>
      </c>
      <c r="I961" t="s">
        <v>13</v>
      </c>
      <c r="J961" s="8">
        <f>SalesTable[[#This Row],[Price]]*SalesTable[[#This Row],[Quanity]]</f>
        <v>600.24</v>
      </c>
      <c r="K961" s="8">
        <f>SalesTable[[#This Row],[Amount]]-SalesTable[[#This Row],[Full Value]]</f>
        <v>-24.009999999999991</v>
      </c>
    </row>
    <row r="962" spans="1:11" x14ac:dyDescent="0.25">
      <c r="A962" t="s">
        <v>992</v>
      </c>
      <c r="B962" s="1">
        <v>41876</v>
      </c>
      <c r="C962" t="s">
        <v>43</v>
      </c>
      <c r="D962" t="s">
        <v>11</v>
      </c>
      <c r="E962" t="s">
        <v>31</v>
      </c>
      <c r="F962" s="9">
        <v>210.2</v>
      </c>
      <c r="G962">
        <v>2</v>
      </c>
      <c r="H962" s="9">
        <v>403.58</v>
      </c>
      <c r="I962" t="s">
        <v>13</v>
      </c>
      <c r="J962" s="8">
        <f>SalesTable[[#This Row],[Price]]*SalesTable[[#This Row],[Quanity]]</f>
        <v>420.4</v>
      </c>
      <c r="K962" s="8">
        <f>SalesTable[[#This Row],[Amount]]-SalesTable[[#This Row],[Full Value]]</f>
        <v>-16.819999999999993</v>
      </c>
    </row>
    <row r="963" spans="1:11" x14ac:dyDescent="0.25">
      <c r="A963" t="s">
        <v>993</v>
      </c>
      <c r="B963" s="1">
        <v>41876</v>
      </c>
      <c r="C963" t="s">
        <v>43</v>
      </c>
      <c r="D963" t="s">
        <v>11</v>
      </c>
      <c r="E963" t="s">
        <v>16</v>
      </c>
      <c r="F963" s="9">
        <v>401.1</v>
      </c>
      <c r="G963">
        <v>2</v>
      </c>
      <c r="H963" s="9">
        <v>738.02</v>
      </c>
      <c r="I963" t="s">
        <v>13</v>
      </c>
      <c r="J963" s="8">
        <f>SalesTable[[#This Row],[Price]]*SalesTable[[#This Row],[Quanity]]</f>
        <v>802.2</v>
      </c>
      <c r="K963" s="8">
        <f>SalesTable[[#This Row],[Amount]]-SalesTable[[#This Row],[Full Value]]</f>
        <v>-64.180000000000064</v>
      </c>
    </row>
    <row r="964" spans="1:11" x14ac:dyDescent="0.25">
      <c r="A964" t="s">
        <v>994</v>
      </c>
      <c r="B964" s="1">
        <v>41876</v>
      </c>
      <c r="C964" t="s">
        <v>43</v>
      </c>
      <c r="D964" t="s">
        <v>11</v>
      </c>
      <c r="E964" t="s">
        <v>12</v>
      </c>
      <c r="F964" s="9">
        <v>321.10000000000002</v>
      </c>
      <c r="G964">
        <v>1</v>
      </c>
      <c r="H964" s="9">
        <v>321.10000000000002</v>
      </c>
      <c r="I964" t="s">
        <v>25</v>
      </c>
      <c r="J964" s="8">
        <f>SalesTable[[#This Row],[Price]]*SalesTable[[#This Row],[Quanity]]</f>
        <v>321.10000000000002</v>
      </c>
      <c r="K964" s="8">
        <f>SalesTable[[#This Row],[Amount]]-SalesTable[[#This Row],[Full Value]]</f>
        <v>0</v>
      </c>
    </row>
    <row r="965" spans="1:11" x14ac:dyDescent="0.25">
      <c r="A965" t="s">
        <v>995</v>
      </c>
      <c r="B965" s="1">
        <v>41876</v>
      </c>
      <c r="C965" t="s">
        <v>10</v>
      </c>
      <c r="D965" t="s">
        <v>44</v>
      </c>
      <c r="E965" t="s">
        <v>19</v>
      </c>
      <c r="F965" s="9">
        <v>300.12</v>
      </c>
      <c r="G965">
        <v>5</v>
      </c>
      <c r="H965" s="9">
        <v>1350.54</v>
      </c>
      <c r="I965" t="s">
        <v>13</v>
      </c>
      <c r="J965" s="8">
        <f>SalesTable[[#This Row],[Price]]*SalesTable[[#This Row],[Quanity]]</f>
        <v>1500.6</v>
      </c>
      <c r="K965" s="8">
        <f>SalesTable[[#This Row],[Amount]]-SalesTable[[#This Row],[Full Value]]</f>
        <v>-150.05999999999995</v>
      </c>
    </row>
    <row r="966" spans="1:11" x14ac:dyDescent="0.25">
      <c r="A966" t="s">
        <v>996</v>
      </c>
      <c r="B966" s="1">
        <v>41876</v>
      </c>
      <c r="C966" t="s">
        <v>10</v>
      </c>
      <c r="D966" t="s">
        <v>206</v>
      </c>
      <c r="E966" t="s">
        <v>16</v>
      </c>
      <c r="F966" s="9">
        <v>401.1</v>
      </c>
      <c r="G966">
        <v>3</v>
      </c>
      <c r="H966" s="9">
        <v>1119.07</v>
      </c>
      <c r="I966" t="s">
        <v>25</v>
      </c>
      <c r="J966" s="8">
        <f>SalesTable[[#This Row],[Price]]*SalesTable[[#This Row],[Quanity]]</f>
        <v>1203.3000000000002</v>
      </c>
      <c r="K966" s="8">
        <f>SalesTable[[#This Row],[Amount]]-SalesTable[[#This Row],[Full Value]]</f>
        <v>-84.230000000000246</v>
      </c>
    </row>
    <row r="967" spans="1:11" x14ac:dyDescent="0.25">
      <c r="A967" t="s">
        <v>997</v>
      </c>
      <c r="B967" s="1">
        <v>41876</v>
      </c>
      <c r="C967" t="s">
        <v>10</v>
      </c>
      <c r="D967" t="s">
        <v>23</v>
      </c>
      <c r="E967" t="s">
        <v>19</v>
      </c>
      <c r="F967" s="9">
        <v>300.12</v>
      </c>
      <c r="G967">
        <v>4</v>
      </c>
      <c r="H967" s="9">
        <v>1080.43</v>
      </c>
      <c r="I967" t="s">
        <v>13</v>
      </c>
      <c r="J967" s="8">
        <f>SalesTable[[#This Row],[Price]]*SalesTable[[#This Row],[Quanity]]</f>
        <v>1200.48</v>
      </c>
      <c r="K967" s="8">
        <f>SalesTable[[#This Row],[Amount]]-SalesTable[[#This Row],[Full Value]]</f>
        <v>-120.04999999999995</v>
      </c>
    </row>
    <row r="968" spans="1:11" x14ac:dyDescent="0.25">
      <c r="A968" t="s">
        <v>998</v>
      </c>
      <c r="B968" s="1">
        <v>41877</v>
      </c>
      <c r="C968" t="s">
        <v>10</v>
      </c>
      <c r="D968" t="s">
        <v>44</v>
      </c>
      <c r="E968" t="s">
        <v>19</v>
      </c>
      <c r="F968" s="9">
        <v>300.12</v>
      </c>
      <c r="G968">
        <v>3</v>
      </c>
      <c r="H968" s="9">
        <v>855.34</v>
      </c>
      <c r="I968" t="s">
        <v>13</v>
      </c>
      <c r="J968" s="8">
        <f>SalesTable[[#This Row],[Price]]*SalesTable[[#This Row],[Quanity]]</f>
        <v>900.36</v>
      </c>
      <c r="K968" s="8">
        <f>SalesTable[[#This Row],[Amount]]-SalesTable[[#This Row],[Full Value]]</f>
        <v>-45.019999999999982</v>
      </c>
    </row>
    <row r="969" spans="1:11" x14ac:dyDescent="0.25">
      <c r="A969" t="s">
        <v>999</v>
      </c>
      <c r="B969" s="1">
        <v>41877</v>
      </c>
      <c r="C969" t="s">
        <v>21</v>
      </c>
      <c r="D969" t="s">
        <v>44</v>
      </c>
      <c r="E969" t="s">
        <v>16</v>
      </c>
      <c r="F969" s="9">
        <v>401.1</v>
      </c>
      <c r="G969">
        <v>5</v>
      </c>
      <c r="H969" s="9">
        <v>1945.34</v>
      </c>
      <c r="I969" t="s">
        <v>25</v>
      </c>
      <c r="J969" s="8">
        <f>SalesTable[[#This Row],[Price]]*SalesTable[[#This Row],[Quanity]]</f>
        <v>2005.5</v>
      </c>
      <c r="K969" s="8">
        <f>SalesTable[[#This Row],[Amount]]-SalesTable[[#This Row],[Full Value]]</f>
        <v>-60.160000000000082</v>
      </c>
    </row>
    <row r="970" spans="1:11" x14ac:dyDescent="0.25">
      <c r="A970" t="s">
        <v>1000</v>
      </c>
      <c r="B970" s="1">
        <v>41877</v>
      </c>
      <c r="C970" t="s">
        <v>10</v>
      </c>
      <c r="D970" t="s">
        <v>206</v>
      </c>
      <c r="E970" t="s">
        <v>16</v>
      </c>
      <c r="F970" s="9">
        <v>401.1</v>
      </c>
      <c r="G970">
        <v>4</v>
      </c>
      <c r="H970" s="9">
        <v>1443.96</v>
      </c>
      <c r="I970" t="s">
        <v>17</v>
      </c>
      <c r="J970" s="8">
        <f>SalesTable[[#This Row],[Price]]*SalesTable[[#This Row],[Quanity]]</f>
        <v>1604.4</v>
      </c>
      <c r="K970" s="8">
        <f>SalesTable[[#This Row],[Amount]]-SalesTable[[#This Row],[Full Value]]</f>
        <v>-160.44000000000005</v>
      </c>
    </row>
    <row r="971" spans="1:11" x14ac:dyDescent="0.25">
      <c r="A971" t="s">
        <v>1001</v>
      </c>
      <c r="B971" s="1">
        <v>41877</v>
      </c>
      <c r="C971" t="s">
        <v>10</v>
      </c>
      <c r="D971" t="s">
        <v>206</v>
      </c>
      <c r="E971" t="s">
        <v>16</v>
      </c>
      <c r="F971" s="9">
        <v>401.1</v>
      </c>
      <c r="G971">
        <v>5</v>
      </c>
      <c r="H971" s="9">
        <v>1965.39</v>
      </c>
      <c r="I971" t="s">
        <v>13</v>
      </c>
      <c r="J971" s="8">
        <f>SalesTable[[#This Row],[Price]]*SalesTable[[#This Row],[Quanity]]</f>
        <v>2005.5</v>
      </c>
      <c r="K971" s="8">
        <f>SalesTable[[#This Row],[Amount]]-SalesTable[[#This Row],[Full Value]]</f>
        <v>-40.1099999999999</v>
      </c>
    </row>
    <row r="972" spans="1:11" x14ac:dyDescent="0.25">
      <c r="A972" t="s">
        <v>1002</v>
      </c>
      <c r="B972" s="1">
        <v>41877</v>
      </c>
      <c r="C972" t="s">
        <v>10</v>
      </c>
      <c r="D972" t="s">
        <v>36</v>
      </c>
      <c r="E972" t="s">
        <v>38</v>
      </c>
      <c r="F972" s="9">
        <v>105.2</v>
      </c>
      <c r="G972">
        <v>5</v>
      </c>
      <c r="H972" s="9">
        <v>499.7</v>
      </c>
      <c r="I972" t="s">
        <v>25</v>
      </c>
      <c r="J972" s="8">
        <f>SalesTable[[#This Row],[Price]]*SalesTable[[#This Row],[Quanity]]</f>
        <v>526</v>
      </c>
      <c r="K972" s="8">
        <f>SalesTable[[#This Row],[Amount]]-SalesTable[[#This Row],[Full Value]]</f>
        <v>-26.300000000000011</v>
      </c>
    </row>
    <row r="973" spans="1:11" x14ac:dyDescent="0.25">
      <c r="A973" t="s">
        <v>1003</v>
      </c>
      <c r="B973" s="1">
        <v>41877</v>
      </c>
      <c r="C973" t="s">
        <v>21</v>
      </c>
      <c r="D973" t="s">
        <v>23</v>
      </c>
      <c r="E973" t="s">
        <v>19</v>
      </c>
      <c r="F973" s="9">
        <v>300.12</v>
      </c>
      <c r="G973">
        <v>3</v>
      </c>
      <c r="H973" s="9">
        <v>882.35</v>
      </c>
      <c r="I973" t="s">
        <v>13</v>
      </c>
      <c r="J973" s="8">
        <f>SalesTable[[#This Row],[Price]]*SalesTable[[#This Row],[Quanity]]</f>
        <v>900.36</v>
      </c>
      <c r="K973" s="8">
        <f>SalesTable[[#This Row],[Amount]]-SalesTable[[#This Row],[Full Value]]</f>
        <v>-18.009999999999991</v>
      </c>
    </row>
    <row r="974" spans="1:11" x14ac:dyDescent="0.25">
      <c r="A974" t="s">
        <v>1004</v>
      </c>
      <c r="B974" s="1">
        <v>41878</v>
      </c>
      <c r="C974" t="s">
        <v>10</v>
      </c>
      <c r="D974" t="s">
        <v>44</v>
      </c>
      <c r="E974" t="s">
        <v>31</v>
      </c>
      <c r="F974" s="9">
        <v>210.2</v>
      </c>
      <c r="G974">
        <v>2</v>
      </c>
      <c r="H974" s="9">
        <v>399.38</v>
      </c>
      <c r="I974" t="s">
        <v>25</v>
      </c>
      <c r="J974" s="8">
        <f>SalesTable[[#This Row],[Price]]*SalesTable[[#This Row],[Quanity]]</f>
        <v>420.4</v>
      </c>
      <c r="K974" s="8">
        <f>SalesTable[[#This Row],[Amount]]-SalesTable[[#This Row],[Full Value]]</f>
        <v>-21.019999999999982</v>
      </c>
    </row>
    <row r="975" spans="1:11" x14ac:dyDescent="0.25">
      <c r="A975" t="s">
        <v>1005</v>
      </c>
      <c r="B975" s="1">
        <v>41878</v>
      </c>
      <c r="C975" t="s">
        <v>10</v>
      </c>
      <c r="D975" t="s">
        <v>44</v>
      </c>
      <c r="E975" t="s">
        <v>19</v>
      </c>
      <c r="F975" s="9">
        <v>300.12</v>
      </c>
      <c r="G975">
        <v>2</v>
      </c>
      <c r="H975" s="9">
        <v>600.24</v>
      </c>
      <c r="I975" t="s">
        <v>13</v>
      </c>
      <c r="J975" s="8">
        <f>SalesTable[[#This Row],[Price]]*SalesTable[[#This Row],[Quanity]]</f>
        <v>600.24</v>
      </c>
      <c r="K975" s="8">
        <f>SalesTable[[#This Row],[Amount]]-SalesTable[[#This Row],[Full Value]]</f>
        <v>0</v>
      </c>
    </row>
    <row r="976" spans="1:11" x14ac:dyDescent="0.25">
      <c r="A976" t="s">
        <v>1006</v>
      </c>
      <c r="B976" s="1">
        <v>41878</v>
      </c>
      <c r="C976" t="s">
        <v>27</v>
      </c>
      <c r="D976" t="s">
        <v>44</v>
      </c>
      <c r="E976" t="s">
        <v>16</v>
      </c>
      <c r="F976" s="9">
        <v>401.1</v>
      </c>
      <c r="G976">
        <v>2</v>
      </c>
      <c r="H976" s="9">
        <v>786.16</v>
      </c>
      <c r="I976" t="s">
        <v>13</v>
      </c>
      <c r="J976" s="8">
        <f>SalesTable[[#This Row],[Price]]*SalesTable[[#This Row],[Quanity]]</f>
        <v>802.2</v>
      </c>
      <c r="K976" s="8">
        <f>SalesTable[[#This Row],[Amount]]-SalesTable[[#This Row],[Full Value]]</f>
        <v>-16.040000000000077</v>
      </c>
    </row>
    <row r="977" spans="1:11" x14ac:dyDescent="0.25">
      <c r="A977" t="s">
        <v>1007</v>
      </c>
      <c r="B977" s="1">
        <v>41878</v>
      </c>
      <c r="C977" t="s">
        <v>74</v>
      </c>
      <c r="D977" t="s">
        <v>206</v>
      </c>
      <c r="E977" t="s">
        <v>16</v>
      </c>
      <c r="F977" s="9">
        <v>401.1</v>
      </c>
      <c r="G977">
        <v>2</v>
      </c>
      <c r="H977" s="9">
        <v>754.06</v>
      </c>
      <c r="I977" t="s">
        <v>25</v>
      </c>
      <c r="J977" s="8">
        <f>SalesTable[[#This Row],[Price]]*SalesTable[[#This Row],[Quanity]]</f>
        <v>802.2</v>
      </c>
      <c r="K977" s="8">
        <f>SalesTable[[#This Row],[Amount]]-SalesTable[[#This Row],[Full Value]]</f>
        <v>-48.1400000000001</v>
      </c>
    </row>
    <row r="978" spans="1:11" x14ac:dyDescent="0.25">
      <c r="A978" t="s">
        <v>1008</v>
      </c>
      <c r="B978" s="1">
        <v>41878</v>
      </c>
      <c r="C978" t="s">
        <v>10</v>
      </c>
      <c r="D978" t="s">
        <v>36</v>
      </c>
      <c r="E978" t="s">
        <v>19</v>
      </c>
      <c r="F978" s="9">
        <v>300.12</v>
      </c>
      <c r="G978">
        <v>1</v>
      </c>
      <c r="H978" s="9">
        <v>276.11</v>
      </c>
      <c r="I978" t="s">
        <v>13</v>
      </c>
      <c r="J978" s="8">
        <f>SalesTable[[#This Row],[Price]]*SalesTable[[#This Row],[Quanity]]</f>
        <v>300.12</v>
      </c>
      <c r="K978" s="8">
        <f>SalesTable[[#This Row],[Amount]]-SalesTable[[#This Row],[Full Value]]</f>
        <v>-24.009999999999991</v>
      </c>
    </row>
    <row r="979" spans="1:11" x14ac:dyDescent="0.25">
      <c r="A979" t="s">
        <v>1009</v>
      </c>
      <c r="B979" s="1">
        <v>41878</v>
      </c>
      <c r="C979" t="s">
        <v>21</v>
      </c>
      <c r="D979" t="s">
        <v>23</v>
      </c>
      <c r="E979" t="s">
        <v>19</v>
      </c>
      <c r="F979" s="9">
        <v>300.12</v>
      </c>
      <c r="G979">
        <v>5</v>
      </c>
      <c r="H979" s="9">
        <v>1380.55</v>
      </c>
      <c r="I979" t="s">
        <v>13</v>
      </c>
      <c r="J979" s="8">
        <f>SalesTable[[#This Row],[Price]]*SalesTable[[#This Row],[Quanity]]</f>
        <v>1500.6</v>
      </c>
      <c r="K979" s="8">
        <f>SalesTable[[#This Row],[Amount]]-SalesTable[[#This Row],[Full Value]]</f>
        <v>-120.04999999999995</v>
      </c>
    </row>
    <row r="980" spans="1:11" x14ac:dyDescent="0.25">
      <c r="A980" t="s">
        <v>1010</v>
      </c>
      <c r="B980" s="1">
        <v>41878</v>
      </c>
      <c r="C980" t="s">
        <v>10</v>
      </c>
      <c r="D980" t="s">
        <v>23</v>
      </c>
      <c r="E980" t="s">
        <v>16</v>
      </c>
      <c r="F980" s="9">
        <v>401.1</v>
      </c>
      <c r="G980">
        <v>3</v>
      </c>
      <c r="H980" s="9">
        <v>1082.97</v>
      </c>
      <c r="I980" t="s">
        <v>13</v>
      </c>
      <c r="J980" s="8">
        <f>SalesTable[[#This Row],[Price]]*SalesTable[[#This Row],[Quanity]]</f>
        <v>1203.3000000000002</v>
      </c>
      <c r="K980" s="8">
        <f>SalesTable[[#This Row],[Amount]]-SalesTable[[#This Row],[Full Value]]</f>
        <v>-120.33000000000015</v>
      </c>
    </row>
    <row r="981" spans="1:11" x14ac:dyDescent="0.25">
      <c r="A981" t="s">
        <v>1011</v>
      </c>
      <c r="B981" s="1">
        <v>41879</v>
      </c>
      <c r="C981" t="s">
        <v>10</v>
      </c>
      <c r="D981" t="s">
        <v>36</v>
      </c>
      <c r="E981" t="s">
        <v>31</v>
      </c>
      <c r="F981" s="9">
        <v>210.2</v>
      </c>
      <c r="G981">
        <v>4</v>
      </c>
      <c r="H981" s="9">
        <v>815.58</v>
      </c>
      <c r="I981" t="s">
        <v>17</v>
      </c>
      <c r="J981" s="8">
        <f>SalesTable[[#This Row],[Price]]*SalesTable[[#This Row],[Quanity]]</f>
        <v>840.8</v>
      </c>
      <c r="K981" s="8">
        <f>SalesTable[[#This Row],[Amount]]-SalesTable[[#This Row],[Full Value]]</f>
        <v>-25.219999999999914</v>
      </c>
    </row>
    <row r="982" spans="1:11" x14ac:dyDescent="0.25">
      <c r="A982" t="s">
        <v>1012</v>
      </c>
      <c r="B982" s="1">
        <v>41879</v>
      </c>
      <c r="C982" t="s">
        <v>10</v>
      </c>
      <c r="D982" t="s">
        <v>36</v>
      </c>
      <c r="E982" t="s">
        <v>16</v>
      </c>
      <c r="F982" s="9">
        <v>401.1</v>
      </c>
      <c r="G982">
        <v>2</v>
      </c>
      <c r="H982" s="9">
        <v>730</v>
      </c>
      <c r="I982" t="s">
        <v>13</v>
      </c>
      <c r="J982" s="8">
        <f>SalesTable[[#This Row],[Price]]*SalesTable[[#This Row],[Quanity]]</f>
        <v>802.2</v>
      </c>
      <c r="K982" s="8">
        <f>SalesTable[[#This Row],[Amount]]-SalesTable[[#This Row],[Full Value]]</f>
        <v>-72.200000000000045</v>
      </c>
    </row>
    <row r="983" spans="1:11" x14ac:dyDescent="0.25">
      <c r="A983" t="s">
        <v>1013</v>
      </c>
      <c r="B983" s="1">
        <v>41879</v>
      </c>
      <c r="C983" t="s">
        <v>21</v>
      </c>
      <c r="D983" t="s">
        <v>23</v>
      </c>
      <c r="E983" t="s">
        <v>16</v>
      </c>
      <c r="F983" s="9">
        <v>401.1</v>
      </c>
      <c r="G983">
        <v>1</v>
      </c>
      <c r="H983" s="9">
        <v>385.06</v>
      </c>
      <c r="I983" t="s">
        <v>13</v>
      </c>
      <c r="J983" s="8">
        <f>SalesTable[[#This Row],[Price]]*SalesTable[[#This Row],[Quanity]]</f>
        <v>401.1</v>
      </c>
      <c r="K983" s="8">
        <f>SalesTable[[#This Row],[Amount]]-SalesTable[[#This Row],[Full Value]]</f>
        <v>-16.04000000000002</v>
      </c>
    </row>
    <row r="984" spans="1:11" x14ac:dyDescent="0.25">
      <c r="A984" t="s">
        <v>1014</v>
      </c>
      <c r="B984" s="1">
        <v>41879</v>
      </c>
      <c r="C984" t="s">
        <v>10</v>
      </c>
      <c r="D984" t="s">
        <v>23</v>
      </c>
      <c r="E984" t="s">
        <v>24</v>
      </c>
      <c r="F984" s="9">
        <v>102.1</v>
      </c>
      <c r="G984">
        <v>2</v>
      </c>
      <c r="H984" s="9">
        <v>193.99</v>
      </c>
      <c r="I984" t="s">
        <v>17</v>
      </c>
      <c r="J984" s="8">
        <f>SalesTable[[#This Row],[Price]]*SalesTable[[#This Row],[Quanity]]</f>
        <v>204.2</v>
      </c>
      <c r="K984" s="8">
        <f>SalesTable[[#This Row],[Amount]]-SalesTable[[#This Row],[Full Value]]</f>
        <v>-10.20999999999998</v>
      </c>
    </row>
    <row r="985" spans="1:11" x14ac:dyDescent="0.25">
      <c r="A985" t="s">
        <v>1015</v>
      </c>
      <c r="B985" s="1">
        <v>41880</v>
      </c>
      <c r="C985" t="s">
        <v>10</v>
      </c>
      <c r="D985" t="s">
        <v>44</v>
      </c>
      <c r="E985" t="s">
        <v>12</v>
      </c>
      <c r="F985" s="9">
        <v>321.10000000000002</v>
      </c>
      <c r="G985">
        <v>2</v>
      </c>
      <c r="H985" s="9">
        <v>603.66999999999996</v>
      </c>
      <c r="I985" t="s">
        <v>25</v>
      </c>
      <c r="J985" s="8">
        <f>SalesTable[[#This Row],[Price]]*SalesTable[[#This Row],[Quanity]]</f>
        <v>642.20000000000005</v>
      </c>
      <c r="K985" s="8">
        <f>SalesTable[[#This Row],[Amount]]-SalesTable[[#This Row],[Full Value]]</f>
        <v>-38.530000000000086</v>
      </c>
    </row>
    <row r="986" spans="1:11" x14ac:dyDescent="0.25">
      <c r="A986" t="s">
        <v>1016</v>
      </c>
      <c r="B986" s="1">
        <v>41880</v>
      </c>
      <c r="C986" t="s">
        <v>10</v>
      </c>
      <c r="D986" t="s">
        <v>36</v>
      </c>
      <c r="E986" t="s">
        <v>31</v>
      </c>
      <c r="F986" s="9">
        <v>210.2</v>
      </c>
      <c r="G986">
        <v>4</v>
      </c>
      <c r="H986" s="9">
        <v>815.58</v>
      </c>
      <c r="I986" t="s">
        <v>13</v>
      </c>
      <c r="J986" s="8">
        <f>SalesTable[[#This Row],[Price]]*SalesTable[[#This Row],[Quanity]]</f>
        <v>840.8</v>
      </c>
      <c r="K986" s="8">
        <f>SalesTable[[#This Row],[Amount]]-SalesTable[[#This Row],[Full Value]]</f>
        <v>-25.219999999999914</v>
      </c>
    </row>
    <row r="987" spans="1:11" x14ac:dyDescent="0.25">
      <c r="A987" t="s">
        <v>1017</v>
      </c>
      <c r="B987" s="1">
        <v>41880</v>
      </c>
      <c r="C987" t="s">
        <v>27</v>
      </c>
      <c r="D987" t="s">
        <v>23</v>
      </c>
      <c r="E987" t="s">
        <v>24</v>
      </c>
      <c r="F987" s="9">
        <v>102.1</v>
      </c>
      <c r="G987">
        <v>3</v>
      </c>
      <c r="H987" s="9">
        <v>275.67</v>
      </c>
      <c r="I987" t="s">
        <v>25</v>
      </c>
      <c r="J987" s="8">
        <f>SalesTable[[#This Row],[Price]]*SalesTable[[#This Row],[Quanity]]</f>
        <v>306.29999999999995</v>
      </c>
      <c r="K987" s="8">
        <f>SalesTable[[#This Row],[Amount]]-SalesTable[[#This Row],[Full Value]]</f>
        <v>-30.629999999999939</v>
      </c>
    </row>
    <row r="988" spans="1:11" x14ac:dyDescent="0.25">
      <c r="A988" t="s">
        <v>1018</v>
      </c>
      <c r="B988" s="1">
        <v>41881</v>
      </c>
      <c r="C988" t="s">
        <v>10</v>
      </c>
      <c r="D988" t="s">
        <v>44</v>
      </c>
      <c r="E988" t="s">
        <v>16</v>
      </c>
      <c r="F988" s="9">
        <v>401.1</v>
      </c>
      <c r="G988">
        <v>4</v>
      </c>
      <c r="H988" s="9">
        <v>1588.36</v>
      </c>
      <c r="I988" t="s">
        <v>17</v>
      </c>
      <c r="J988" s="8">
        <f>SalesTable[[#This Row],[Price]]*SalesTable[[#This Row],[Quanity]]</f>
        <v>1604.4</v>
      </c>
      <c r="K988" s="8">
        <f>SalesTable[[#This Row],[Amount]]-SalesTable[[#This Row],[Full Value]]</f>
        <v>-16.040000000000191</v>
      </c>
    </row>
    <row r="989" spans="1:11" x14ac:dyDescent="0.25">
      <c r="A989" t="s">
        <v>1019</v>
      </c>
      <c r="B989" s="1">
        <v>41881</v>
      </c>
      <c r="C989" t="s">
        <v>10</v>
      </c>
      <c r="D989" t="s">
        <v>44</v>
      </c>
      <c r="E989" t="s">
        <v>24</v>
      </c>
      <c r="F989" s="9">
        <v>102.1</v>
      </c>
      <c r="G989">
        <v>2</v>
      </c>
      <c r="H989" s="9">
        <v>193.99</v>
      </c>
      <c r="I989" t="s">
        <v>13</v>
      </c>
      <c r="J989" s="8">
        <f>SalesTable[[#This Row],[Price]]*SalesTable[[#This Row],[Quanity]]</f>
        <v>204.2</v>
      </c>
      <c r="K989" s="8">
        <f>SalesTable[[#This Row],[Amount]]-SalesTable[[#This Row],[Full Value]]</f>
        <v>-10.20999999999998</v>
      </c>
    </row>
    <row r="990" spans="1:11" x14ac:dyDescent="0.25">
      <c r="A990" t="s">
        <v>1020</v>
      </c>
      <c r="B990" s="1">
        <v>41881</v>
      </c>
      <c r="C990" t="s">
        <v>10</v>
      </c>
      <c r="D990" t="s">
        <v>44</v>
      </c>
      <c r="E990" t="s">
        <v>19</v>
      </c>
      <c r="F990" s="9">
        <v>300.12</v>
      </c>
      <c r="G990">
        <v>3</v>
      </c>
      <c r="H990" s="9">
        <v>810.32</v>
      </c>
      <c r="I990" t="s">
        <v>25</v>
      </c>
      <c r="J990" s="8">
        <f>SalesTable[[#This Row],[Price]]*SalesTable[[#This Row],[Quanity]]</f>
        <v>900.36</v>
      </c>
      <c r="K990" s="8">
        <f>SalesTable[[#This Row],[Amount]]-SalesTable[[#This Row],[Full Value]]</f>
        <v>-90.039999999999964</v>
      </c>
    </row>
    <row r="991" spans="1:11" x14ac:dyDescent="0.25">
      <c r="A991" t="s">
        <v>1021</v>
      </c>
      <c r="B991" s="1">
        <v>41881</v>
      </c>
      <c r="C991" t="s">
        <v>43</v>
      </c>
      <c r="D991" t="s">
        <v>206</v>
      </c>
      <c r="E991" t="s">
        <v>16</v>
      </c>
      <c r="F991" s="9">
        <v>401.1</v>
      </c>
      <c r="G991">
        <v>4</v>
      </c>
      <c r="H991" s="9">
        <v>1508.14</v>
      </c>
      <c r="I991" t="s">
        <v>13</v>
      </c>
      <c r="J991" s="8">
        <f>SalesTable[[#This Row],[Price]]*SalesTable[[#This Row],[Quanity]]</f>
        <v>1604.4</v>
      </c>
      <c r="K991" s="8">
        <f>SalesTable[[#This Row],[Amount]]-SalesTable[[#This Row],[Full Value]]</f>
        <v>-96.259999999999991</v>
      </c>
    </row>
    <row r="992" spans="1:11" x14ac:dyDescent="0.25">
      <c r="A992" t="s">
        <v>1022</v>
      </c>
      <c r="B992" s="1">
        <v>41881</v>
      </c>
      <c r="C992" t="s">
        <v>33</v>
      </c>
      <c r="D992" t="s">
        <v>206</v>
      </c>
      <c r="E992" t="s">
        <v>24</v>
      </c>
      <c r="F992" s="9">
        <v>102.1</v>
      </c>
      <c r="G992">
        <v>4</v>
      </c>
      <c r="H992" s="9">
        <v>371.64</v>
      </c>
      <c r="I992" t="s">
        <v>17</v>
      </c>
      <c r="J992" s="8">
        <f>SalesTable[[#This Row],[Price]]*SalesTable[[#This Row],[Quanity]]</f>
        <v>408.4</v>
      </c>
      <c r="K992" s="8">
        <f>SalesTable[[#This Row],[Amount]]-SalesTable[[#This Row],[Full Value]]</f>
        <v>-36.759999999999991</v>
      </c>
    </row>
    <row r="993" spans="1:11" x14ac:dyDescent="0.25">
      <c r="A993" t="s">
        <v>1023</v>
      </c>
      <c r="B993" s="1">
        <v>41881</v>
      </c>
      <c r="C993" t="s">
        <v>33</v>
      </c>
      <c r="D993" t="s">
        <v>206</v>
      </c>
      <c r="E993" t="s">
        <v>31</v>
      </c>
      <c r="F993" s="9">
        <v>210.2</v>
      </c>
      <c r="G993">
        <v>3</v>
      </c>
      <c r="H993" s="9">
        <v>580.15</v>
      </c>
      <c r="I993" t="s">
        <v>25</v>
      </c>
      <c r="J993" s="8">
        <f>SalesTable[[#This Row],[Price]]*SalesTable[[#This Row],[Quanity]]</f>
        <v>630.59999999999991</v>
      </c>
      <c r="K993" s="8">
        <f>SalesTable[[#This Row],[Amount]]-SalesTable[[#This Row],[Full Value]]</f>
        <v>-50.449999999999932</v>
      </c>
    </row>
    <row r="994" spans="1:11" x14ac:dyDescent="0.25">
      <c r="A994" t="s">
        <v>1024</v>
      </c>
      <c r="B994" s="1">
        <v>41881</v>
      </c>
      <c r="C994" t="s">
        <v>10</v>
      </c>
      <c r="D994" t="s">
        <v>23</v>
      </c>
      <c r="E994" t="s">
        <v>38</v>
      </c>
      <c r="F994" s="9">
        <v>105.2</v>
      </c>
      <c r="G994">
        <v>1</v>
      </c>
      <c r="H994" s="9">
        <v>105.2</v>
      </c>
      <c r="I994" t="s">
        <v>25</v>
      </c>
      <c r="J994" s="8">
        <f>SalesTable[[#This Row],[Price]]*SalesTable[[#This Row],[Quanity]]</f>
        <v>105.2</v>
      </c>
      <c r="K994" s="8">
        <f>SalesTable[[#This Row],[Amount]]-SalesTable[[#This Row],[Full Value]]</f>
        <v>0</v>
      </c>
    </row>
    <row r="995" spans="1:11" x14ac:dyDescent="0.25">
      <c r="A995" t="s">
        <v>1025</v>
      </c>
      <c r="B995" s="1">
        <v>41881</v>
      </c>
      <c r="C995" t="s">
        <v>10</v>
      </c>
      <c r="D995" t="s">
        <v>23</v>
      </c>
      <c r="E995" t="s">
        <v>31</v>
      </c>
      <c r="F995" s="9">
        <v>210.2</v>
      </c>
      <c r="G995">
        <v>2</v>
      </c>
      <c r="H995" s="9">
        <v>390.97</v>
      </c>
      <c r="I995" t="s">
        <v>25</v>
      </c>
      <c r="J995" s="8">
        <f>SalesTable[[#This Row],[Price]]*SalesTable[[#This Row],[Quanity]]</f>
        <v>420.4</v>
      </c>
      <c r="K995" s="8">
        <f>SalesTable[[#This Row],[Amount]]-SalesTable[[#This Row],[Full Value]]</f>
        <v>-29.42999999999995</v>
      </c>
    </row>
    <row r="996" spans="1:11" x14ac:dyDescent="0.25">
      <c r="A996" t="s">
        <v>1026</v>
      </c>
      <c r="B996" s="1">
        <v>41882</v>
      </c>
      <c r="C996" t="s">
        <v>10</v>
      </c>
      <c r="D996" t="s">
        <v>44</v>
      </c>
      <c r="E996" t="s">
        <v>19</v>
      </c>
      <c r="F996" s="9">
        <v>300.12</v>
      </c>
      <c r="G996">
        <v>1</v>
      </c>
      <c r="H996" s="9">
        <v>297.12</v>
      </c>
      <c r="I996" t="s">
        <v>13</v>
      </c>
      <c r="J996" s="8">
        <f>SalesTable[[#This Row],[Price]]*SalesTable[[#This Row],[Quanity]]</f>
        <v>300.12</v>
      </c>
      <c r="K996" s="8">
        <f>SalesTable[[#This Row],[Amount]]-SalesTable[[#This Row],[Full Value]]</f>
        <v>-3</v>
      </c>
    </row>
    <row r="997" spans="1:11" x14ac:dyDescent="0.25">
      <c r="A997" t="s">
        <v>1027</v>
      </c>
      <c r="B997" s="1">
        <v>41882</v>
      </c>
      <c r="C997" t="s">
        <v>10</v>
      </c>
      <c r="D997" t="s">
        <v>44</v>
      </c>
      <c r="E997" t="s">
        <v>19</v>
      </c>
      <c r="F997" s="9">
        <v>300.12</v>
      </c>
      <c r="G997">
        <v>2</v>
      </c>
      <c r="H997" s="9">
        <v>552.22</v>
      </c>
      <c r="I997" t="s">
        <v>13</v>
      </c>
      <c r="J997" s="8">
        <f>SalesTable[[#This Row],[Price]]*SalesTable[[#This Row],[Quanity]]</f>
        <v>600.24</v>
      </c>
      <c r="K997" s="8">
        <f>SalesTable[[#This Row],[Amount]]-SalesTable[[#This Row],[Full Value]]</f>
        <v>-48.019999999999982</v>
      </c>
    </row>
    <row r="998" spans="1:11" x14ac:dyDescent="0.25">
      <c r="A998" t="s">
        <v>1028</v>
      </c>
      <c r="B998" s="1">
        <v>41882</v>
      </c>
      <c r="C998" t="s">
        <v>10</v>
      </c>
      <c r="D998" t="s">
        <v>23</v>
      </c>
      <c r="E998" t="s">
        <v>31</v>
      </c>
      <c r="F998" s="9">
        <v>210.2</v>
      </c>
      <c r="G998">
        <v>4</v>
      </c>
      <c r="H998" s="9">
        <v>781.94</v>
      </c>
      <c r="I998" t="s">
        <v>25</v>
      </c>
      <c r="J998" s="8">
        <f>SalesTable[[#This Row],[Price]]*SalesTable[[#This Row],[Quanity]]</f>
        <v>840.8</v>
      </c>
      <c r="K998" s="8">
        <f>SalesTable[[#This Row],[Amount]]-SalesTable[[#This Row],[Full Value]]</f>
        <v>-58.8599999999999</v>
      </c>
    </row>
    <row r="999" spans="1:11" x14ac:dyDescent="0.25">
      <c r="A999" t="s">
        <v>1029</v>
      </c>
      <c r="B999" s="1">
        <v>41882</v>
      </c>
      <c r="C999" t="s">
        <v>27</v>
      </c>
      <c r="D999" t="s">
        <v>23</v>
      </c>
      <c r="E999" t="s">
        <v>19</v>
      </c>
      <c r="F999" s="9">
        <v>300.12</v>
      </c>
      <c r="G999">
        <v>2</v>
      </c>
      <c r="H999" s="9">
        <v>564.23</v>
      </c>
      <c r="I999" t="s">
        <v>13</v>
      </c>
      <c r="J999" s="8">
        <f>SalesTable[[#This Row],[Price]]*SalesTable[[#This Row],[Quanity]]</f>
        <v>600.24</v>
      </c>
      <c r="K999" s="8">
        <f>SalesTable[[#This Row],[Amount]]-SalesTable[[#This Row],[Full Value]]</f>
        <v>-36.009999999999991</v>
      </c>
    </row>
    <row r="1000" spans="1:11" x14ac:dyDescent="0.25">
      <c r="A1000" t="s">
        <v>1030</v>
      </c>
      <c r="B1000" s="1">
        <v>41882</v>
      </c>
      <c r="C1000" t="s">
        <v>43</v>
      </c>
      <c r="D1000" t="s">
        <v>23</v>
      </c>
      <c r="E1000" t="s">
        <v>19</v>
      </c>
      <c r="F1000" s="9">
        <v>300.12</v>
      </c>
      <c r="G1000">
        <v>5</v>
      </c>
      <c r="H1000" s="9">
        <v>1425.57</v>
      </c>
      <c r="I1000" t="s">
        <v>25</v>
      </c>
      <c r="J1000" s="8">
        <f>SalesTable[[#This Row],[Price]]*SalesTable[[#This Row],[Quanity]]</f>
        <v>1500.6</v>
      </c>
      <c r="K1000" s="8">
        <f>SalesTable[[#This Row],[Amount]]-SalesTable[[#This Row],[Full Value]]</f>
        <v>-75.029999999999973</v>
      </c>
    </row>
    <row r="1001" spans="1:11" x14ac:dyDescent="0.25">
      <c r="A1001" t="s">
        <v>1031</v>
      </c>
      <c r="B1001" s="1">
        <v>41883</v>
      </c>
      <c r="C1001" t="s">
        <v>10</v>
      </c>
      <c r="D1001" t="s">
        <v>44</v>
      </c>
      <c r="E1001" t="s">
        <v>16</v>
      </c>
      <c r="F1001" s="9">
        <v>401.1</v>
      </c>
      <c r="G1001">
        <v>4</v>
      </c>
      <c r="H1001" s="9">
        <v>1604.4</v>
      </c>
      <c r="I1001" t="s">
        <v>17</v>
      </c>
      <c r="J1001" s="8">
        <f>SalesTable[[#This Row],[Price]]*SalesTable[[#This Row],[Quanity]]</f>
        <v>1604.4</v>
      </c>
      <c r="K1001" s="8">
        <f>SalesTable[[#This Row],[Amount]]-SalesTable[[#This Row],[Full Value]]</f>
        <v>0</v>
      </c>
    </row>
    <row r="1002" spans="1:11" x14ac:dyDescent="0.25">
      <c r="A1002" t="s">
        <v>1032</v>
      </c>
      <c r="B1002" s="1">
        <v>41883</v>
      </c>
      <c r="C1002" t="s">
        <v>10</v>
      </c>
      <c r="D1002" t="s">
        <v>36</v>
      </c>
      <c r="E1002" t="s">
        <v>24</v>
      </c>
      <c r="F1002" s="9">
        <v>102.1</v>
      </c>
      <c r="G1002">
        <v>1</v>
      </c>
      <c r="H1002" s="9">
        <v>91.89</v>
      </c>
      <c r="I1002" t="s">
        <v>25</v>
      </c>
      <c r="J1002" s="8">
        <f>SalesTable[[#This Row],[Price]]*SalesTable[[#This Row],[Quanity]]</f>
        <v>102.1</v>
      </c>
      <c r="K1002" s="8">
        <f>SalesTable[[#This Row],[Amount]]-SalesTable[[#This Row],[Full Value]]</f>
        <v>-10.209999999999994</v>
      </c>
    </row>
    <row r="1003" spans="1:11" x14ac:dyDescent="0.25">
      <c r="A1003" t="s">
        <v>1033</v>
      </c>
      <c r="B1003" s="1">
        <v>41884</v>
      </c>
      <c r="C1003" t="s">
        <v>74</v>
      </c>
      <c r="D1003" t="s">
        <v>11</v>
      </c>
      <c r="E1003" t="s">
        <v>19</v>
      </c>
      <c r="F1003" s="9">
        <v>300.12</v>
      </c>
      <c r="G1003">
        <v>2</v>
      </c>
      <c r="H1003" s="9">
        <v>594.24</v>
      </c>
      <c r="I1003" t="s">
        <v>13</v>
      </c>
      <c r="J1003" s="8">
        <f>SalesTable[[#This Row],[Price]]*SalesTable[[#This Row],[Quanity]]</f>
        <v>600.24</v>
      </c>
      <c r="K1003" s="8">
        <f>SalesTable[[#This Row],[Amount]]-SalesTable[[#This Row],[Full Value]]</f>
        <v>-6</v>
      </c>
    </row>
    <row r="1004" spans="1:11" x14ac:dyDescent="0.25">
      <c r="A1004" t="s">
        <v>1034</v>
      </c>
      <c r="B1004" s="1">
        <v>41884</v>
      </c>
      <c r="C1004" t="s">
        <v>10</v>
      </c>
      <c r="D1004" t="s">
        <v>44</v>
      </c>
      <c r="E1004" t="s">
        <v>12</v>
      </c>
      <c r="F1004" s="9">
        <v>321.10000000000002</v>
      </c>
      <c r="G1004">
        <v>5</v>
      </c>
      <c r="H1004" s="9">
        <v>1605.5</v>
      </c>
      <c r="I1004" t="s">
        <v>25</v>
      </c>
      <c r="J1004" s="8">
        <f>SalesTable[[#This Row],[Price]]*SalesTable[[#This Row],[Quanity]]</f>
        <v>1605.5</v>
      </c>
      <c r="K1004" s="8">
        <f>SalesTable[[#This Row],[Amount]]-SalesTable[[#This Row],[Full Value]]</f>
        <v>0</v>
      </c>
    </row>
    <row r="1005" spans="1:11" x14ac:dyDescent="0.25">
      <c r="A1005" t="s">
        <v>1035</v>
      </c>
      <c r="B1005" s="1">
        <v>41884</v>
      </c>
      <c r="C1005" t="s">
        <v>43</v>
      </c>
      <c r="D1005" t="s">
        <v>15</v>
      </c>
      <c r="E1005" t="s">
        <v>38</v>
      </c>
      <c r="F1005" s="9">
        <v>105.2</v>
      </c>
      <c r="G1005">
        <v>4</v>
      </c>
      <c r="H1005" s="9">
        <v>391.34</v>
      </c>
      <c r="I1005" t="s">
        <v>13</v>
      </c>
      <c r="J1005" s="8">
        <f>SalesTable[[#This Row],[Price]]*SalesTable[[#This Row],[Quanity]]</f>
        <v>420.8</v>
      </c>
      <c r="K1005" s="8">
        <f>SalesTable[[#This Row],[Amount]]-SalesTable[[#This Row],[Full Value]]</f>
        <v>-29.460000000000036</v>
      </c>
    </row>
    <row r="1006" spans="1:11" x14ac:dyDescent="0.25">
      <c r="A1006" t="s">
        <v>1036</v>
      </c>
      <c r="B1006" s="1">
        <v>41884</v>
      </c>
      <c r="C1006" t="s">
        <v>10</v>
      </c>
      <c r="D1006" t="s">
        <v>36</v>
      </c>
      <c r="E1006" t="s">
        <v>24</v>
      </c>
      <c r="F1006" s="9">
        <v>102.1</v>
      </c>
      <c r="G1006">
        <v>2</v>
      </c>
      <c r="H1006" s="9">
        <v>187.86</v>
      </c>
      <c r="I1006" t="s">
        <v>25</v>
      </c>
      <c r="J1006" s="8">
        <f>SalesTable[[#This Row],[Price]]*SalesTable[[#This Row],[Quanity]]</f>
        <v>204.2</v>
      </c>
      <c r="K1006" s="8">
        <f>SalesTable[[#This Row],[Amount]]-SalesTable[[#This Row],[Full Value]]</f>
        <v>-16.339999999999975</v>
      </c>
    </row>
    <row r="1007" spans="1:11" x14ac:dyDescent="0.25">
      <c r="A1007" t="s">
        <v>1037</v>
      </c>
      <c r="B1007" s="1">
        <v>41886</v>
      </c>
      <c r="C1007" t="s">
        <v>33</v>
      </c>
      <c r="D1007" t="s">
        <v>44</v>
      </c>
      <c r="E1007" t="s">
        <v>31</v>
      </c>
      <c r="F1007" s="9">
        <v>210.2</v>
      </c>
      <c r="G1007">
        <v>3</v>
      </c>
      <c r="H1007" s="9">
        <v>630.6</v>
      </c>
      <c r="I1007" t="s">
        <v>13</v>
      </c>
      <c r="J1007" s="8">
        <f>SalesTable[[#This Row],[Price]]*SalesTable[[#This Row],[Quanity]]</f>
        <v>630.59999999999991</v>
      </c>
      <c r="K1007" s="8">
        <f>SalesTable[[#This Row],[Amount]]-SalesTable[[#This Row],[Full Value]]</f>
        <v>0</v>
      </c>
    </row>
    <row r="1008" spans="1:11" x14ac:dyDescent="0.25">
      <c r="A1008" t="s">
        <v>1038</v>
      </c>
      <c r="B1008" s="1">
        <v>41886</v>
      </c>
      <c r="C1008" t="s">
        <v>10</v>
      </c>
      <c r="D1008" t="s">
        <v>15</v>
      </c>
      <c r="E1008" t="s">
        <v>38</v>
      </c>
      <c r="F1008" s="9">
        <v>105.2</v>
      </c>
      <c r="G1008">
        <v>5</v>
      </c>
      <c r="H1008" s="9">
        <v>478.66</v>
      </c>
      <c r="I1008" t="s">
        <v>25</v>
      </c>
      <c r="J1008" s="8">
        <f>SalesTable[[#This Row],[Price]]*SalesTable[[#This Row],[Quanity]]</f>
        <v>526</v>
      </c>
      <c r="K1008" s="8">
        <f>SalesTable[[#This Row],[Amount]]-SalesTable[[#This Row],[Full Value]]</f>
        <v>-47.339999999999975</v>
      </c>
    </row>
    <row r="1009" spans="1:11" x14ac:dyDescent="0.25">
      <c r="A1009" t="s">
        <v>1039</v>
      </c>
      <c r="B1009" s="1">
        <v>41886</v>
      </c>
      <c r="C1009" t="s">
        <v>10</v>
      </c>
      <c r="D1009" t="s">
        <v>15</v>
      </c>
      <c r="E1009" t="s">
        <v>38</v>
      </c>
      <c r="F1009" s="9">
        <v>105.2</v>
      </c>
      <c r="G1009">
        <v>2</v>
      </c>
      <c r="H1009" s="9">
        <v>199.88</v>
      </c>
      <c r="I1009" t="s">
        <v>17</v>
      </c>
      <c r="J1009" s="8">
        <f>SalesTable[[#This Row],[Price]]*SalesTable[[#This Row],[Quanity]]</f>
        <v>210.4</v>
      </c>
      <c r="K1009" s="8">
        <f>SalesTable[[#This Row],[Amount]]-SalesTable[[#This Row],[Full Value]]</f>
        <v>-10.52000000000001</v>
      </c>
    </row>
    <row r="1010" spans="1:11" x14ac:dyDescent="0.25">
      <c r="A1010" t="s">
        <v>1040</v>
      </c>
      <c r="B1010" s="1">
        <v>41886</v>
      </c>
      <c r="C1010" t="s">
        <v>21</v>
      </c>
      <c r="D1010" t="s">
        <v>206</v>
      </c>
      <c r="E1010" t="s">
        <v>16</v>
      </c>
      <c r="F1010" s="9">
        <v>401.1</v>
      </c>
      <c r="G1010">
        <v>2</v>
      </c>
      <c r="H1010" s="9">
        <v>770.11</v>
      </c>
      <c r="I1010" t="s">
        <v>13</v>
      </c>
      <c r="J1010" s="8">
        <f>SalesTable[[#This Row],[Price]]*SalesTable[[#This Row],[Quanity]]</f>
        <v>802.2</v>
      </c>
      <c r="K1010" s="8">
        <f>SalesTable[[#This Row],[Amount]]-SalesTable[[#This Row],[Full Value]]</f>
        <v>-32.090000000000032</v>
      </c>
    </row>
    <row r="1011" spans="1:11" x14ac:dyDescent="0.25">
      <c r="A1011" t="s">
        <v>1041</v>
      </c>
      <c r="B1011" s="1">
        <v>41887</v>
      </c>
      <c r="C1011" t="s">
        <v>10</v>
      </c>
      <c r="D1011" t="s">
        <v>44</v>
      </c>
      <c r="E1011" t="s">
        <v>38</v>
      </c>
      <c r="F1011" s="9">
        <v>105.2</v>
      </c>
      <c r="G1011">
        <v>2</v>
      </c>
      <c r="H1011" s="9">
        <v>204.09</v>
      </c>
      <c r="I1011" t="s">
        <v>13</v>
      </c>
      <c r="J1011" s="8">
        <f>SalesTable[[#This Row],[Price]]*SalesTable[[#This Row],[Quanity]]</f>
        <v>210.4</v>
      </c>
      <c r="K1011" s="8">
        <f>SalesTable[[#This Row],[Amount]]-SalesTable[[#This Row],[Full Value]]</f>
        <v>-6.3100000000000023</v>
      </c>
    </row>
    <row r="1012" spans="1:11" x14ac:dyDescent="0.25">
      <c r="A1012" t="s">
        <v>1042</v>
      </c>
      <c r="B1012" s="1">
        <v>41887</v>
      </c>
      <c r="C1012" t="s">
        <v>10</v>
      </c>
      <c r="D1012" t="s">
        <v>11</v>
      </c>
      <c r="E1012" t="s">
        <v>12</v>
      </c>
      <c r="F1012" s="9">
        <v>321.10000000000002</v>
      </c>
      <c r="G1012">
        <v>4</v>
      </c>
      <c r="H1012" s="9">
        <v>1245.8699999999999</v>
      </c>
      <c r="I1012" t="s">
        <v>13</v>
      </c>
      <c r="J1012" s="8">
        <f>SalesTable[[#This Row],[Price]]*SalesTable[[#This Row],[Quanity]]</f>
        <v>1284.4000000000001</v>
      </c>
      <c r="K1012" s="8">
        <f>SalesTable[[#This Row],[Amount]]-SalesTable[[#This Row],[Full Value]]</f>
        <v>-38.5300000000002</v>
      </c>
    </row>
    <row r="1013" spans="1:11" x14ac:dyDescent="0.25">
      <c r="A1013" t="s">
        <v>1043</v>
      </c>
      <c r="B1013" s="1">
        <v>41887</v>
      </c>
      <c r="C1013" t="s">
        <v>43</v>
      </c>
      <c r="D1013" t="s">
        <v>11</v>
      </c>
      <c r="E1013" t="s">
        <v>16</v>
      </c>
      <c r="F1013" s="9">
        <v>401.1</v>
      </c>
      <c r="G1013">
        <v>1</v>
      </c>
      <c r="H1013" s="9">
        <v>393.08</v>
      </c>
      <c r="I1013" t="s">
        <v>13</v>
      </c>
      <c r="J1013" s="8">
        <f>SalesTable[[#This Row],[Price]]*SalesTable[[#This Row],[Quanity]]</f>
        <v>401.1</v>
      </c>
      <c r="K1013" s="8">
        <f>SalesTable[[#This Row],[Amount]]-SalesTable[[#This Row],[Full Value]]</f>
        <v>-8.0200000000000387</v>
      </c>
    </row>
    <row r="1014" spans="1:11" x14ac:dyDescent="0.25">
      <c r="A1014" t="s">
        <v>1044</v>
      </c>
      <c r="B1014" s="1">
        <v>41887</v>
      </c>
      <c r="C1014" t="s">
        <v>43</v>
      </c>
      <c r="D1014" t="s">
        <v>11</v>
      </c>
      <c r="E1014" t="s">
        <v>31</v>
      </c>
      <c r="F1014" s="9">
        <v>210.2</v>
      </c>
      <c r="G1014">
        <v>2</v>
      </c>
      <c r="H1014" s="9">
        <v>416.2</v>
      </c>
      <c r="I1014" t="s">
        <v>17</v>
      </c>
      <c r="J1014" s="8">
        <f>SalesTable[[#This Row],[Price]]*SalesTable[[#This Row],[Quanity]]</f>
        <v>420.4</v>
      </c>
      <c r="K1014" s="8">
        <f>SalesTable[[#This Row],[Amount]]-SalesTable[[#This Row],[Full Value]]</f>
        <v>-4.1999999999999886</v>
      </c>
    </row>
    <row r="1015" spans="1:11" x14ac:dyDescent="0.25">
      <c r="A1015" t="s">
        <v>1045</v>
      </c>
      <c r="B1015" s="1">
        <v>41887</v>
      </c>
      <c r="C1015" t="s">
        <v>27</v>
      </c>
      <c r="D1015" t="s">
        <v>15</v>
      </c>
      <c r="E1015" t="s">
        <v>31</v>
      </c>
      <c r="F1015" s="9">
        <v>210.2</v>
      </c>
      <c r="G1015">
        <v>1</v>
      </c>
      <c r="H1015" s="9">
        <v>203.89</v>
      </c>
      <c r="I1015" t="s">
        <v>17</v>
      </c>
      <c r="J1015" s="8">
        <f>SalesTable[[#This Row],[Price]]*SalesTable[[#This Row],[Quanity]]</f>
        <v>210.2</v>
      </c>
      <c r="K1015" s="8">
        <f>SalesTable[[#This Row],[Amount]]-SalesTable[[#This Row],[Full Value]]</f>
        <v>-6.3100000000000023</v>
      </c>
    </row>
    <row r="1016" spans="1:11" x14ac:dyDescent="0.25">
      <c r="A1016" t="s">
        <v>1046</v>
      </c>
      <c r="B1016" s="1">
        <v>41887</v>
      </c>
      <c r="C1016" t="s">
        <v>27</v>
      </c>
      <c r="D1016" t="s">
        <v>206</v>
      </c>
      <c r="E1016" t="s">
        <v>19</v>
      </c>
      <c r="F1016" s="9">
        <v>300.12</v>
      </c>
      <c r="G1016">
        <v>5</v>
      </c>
      <c r="H1016" s="9">
        <v>1470.59</v>
      </c>
      <c r="I1016" t="s">
        <v>17</v>
      </c>
      <c r="J1016" s="8">
        <f>SalesTable[[#This Row],[Price]]*SalesTable[[#This Row],[Quanity]]</f>
        <v>1500.6</v>
      </c>
      <c r="K1016" s="8">
        <f>SalesTable[[#This Row],[Amount]]-SalesTable[[#This Row],[Full Value]]</f>
        <v>-30.009999999999991</v>
      </c>
    </row>
    <row r="1017" spans="1:11" x14ac:dyDescent="0.25">
      <c r="A1017" t="s">
        <v>1047</v>
      </c>
      <c r="B1017" s="1">
        <v>41887</v>
      </c>
      <c r="C1017" t="s">
        <v>43</v>
      </c>
      <c r="D1017" t="s">
        <v>36</v>
      </c>
      <c r="E1017" t="s">
        <v>38</v>
      </c>
      <c r="F1017" s="9">
        <v>105.2</v>
      </c>
      <c r="G1017">
        <v>5</v>
      </c>
      <c r="H1017" s="9">
        <v>515.48</v>
      </c>
      <c r="I1017" t="s">
        <v>13</v>
      </c>
      <c r="J1017" s="8">
        <f>SalesTable[[#This Row],[Price]]*SalesTable[[#This Row],[Quanity]]</f>
        <v>526</v>
      </c>
      <c r="K1017" s="8">
        <f>SalesTable[[#This Row],[Amount]]-SalesTable[[#This Row],[Full Value]]</f>
        <v>-10.519999999999982</v>
      </c>
    </row>
    <row r="1018" spans="1:11" x14ac:dyDescent="0.25">
      <c r="A1018" t="s">
        <v>1048</v>
      </c>
      <c r="B1018" s="1">
        <v>41887</v>
      </c>
      <c r="C1018" t="s">
        <v>10</v>
      </c>
      <c r="D1018" t="s">
        <v>36</v>
      </c>
      <c r="E1018" t="s">
        <v>19</v>
      </c>
      <c r="F1018" s="9">
        <v>300.12</v>
      </c>
      <c r="G1018">
        <v>4</v>
      </c>
      <c r="H1018" s="9">
        <v>1152.46</v>
      </c>
      <c r="I1018" t="s">
        <v>25</v>
      </c>
      <c r="J1018" s="8">
        <f>SalesTable[[#This Row],[Price]]*SalesTable[[#This Row],[Quanity]]</f>
        <v>1200.48</v>
      </c>
      <c r="K1018" s="8">
        <f>SalesTable[[#This Row],[Amount]]-SalesTable[[#This Row],[Full Value]]</f>
        <v>-48.019999999999982</v>
      </c>
    </row>
    <row r="1019" spans="1:11" x14ac:dyDescent="0.25">
      <c r="A1019" t="s">
        <v>1049</v>
      </c>
      <c r="B1019" s="1">
        <v>41888</v>
      </c>
      <c r="C1019" t="s">
        <v>10</v>
      </c>
      <c r="D1019" t="s">
        <v>23</v>
      </c>
      <c r="E1019" t="s">
        <v>19</v>
      </c>
      <c r="F1019" s="9">
        <v>300.12</v>
      </c>
      <c r="G1019">
        <v>2</v>
      </c>
      <c r="H1019" s="9">
        <v>600.24</v>
      </c>
      <c r="I1019" t="s">
        <v>13</v>
      </c>
      <c r="J1019" s="8">
        <f>SalesTable[[#This Row],[Price]]*SalesTable[[#This Row],[Quanity]]</f>
        <v>600.24</v>
      </c>
      <c r="K1019" s="8">
        <f>SalesTable[[#This Row],[Amount]]-SalesTable[[#This Row],[Full Value]]</f>
        <v>0</v>
      </c>
    </row>
    <row r="1020" spans="1:11" x14ac:dyDescent="0.25">
      <c r="A1020" t="s">
        <v>1050</v>
      </c>
      <c r="B1020" s="1">
        <v>41889</v>
      </c>
      <c r="C1020" t="s">
        <v>224</v>
      </c>
      <c r="D1020" t="s">
        <v>15</v>
      </c>
      <c r="E1020" t="s">
        <v>38</v>
      </c>
      <c r="F1020" s="9">
        <v>105.2</v>
      </c>
      <c r="G1020">
        <v>4</v>
      </c>
      <c r="H1020" s="9">
        <v>399.76</v>
      </c>
      <c r="I1020" t="s">
        <v>17</v>
      </c>
      <c r="J1020" s="8">
        <f>SalesTable[[#This Row],[Price]]*SalesTable[[#This Row],[Quanity]]</f>
        <v>420.8</v>
      </c>
      <c r="K1020" s="8">
        <f>SalesTable[[#This Row],[Amount]]-SalesTable[[#This Row],[Full Value]]</f>
        <v>-21.04000000000002</v>
      </c>
    </row>
    <row r="1021" spans="1:11" x14ac:dyDescent="0.25">
      <c r="A1021" t="s">
        <v>1051</v>
      </c>
      <c r="B1021" s="1">
        <v>41889</v>
      </c>
      <c r="C1021" t="s">
        <v>10</v>
      </c>
      <c r="D1021" t="s">
        <v>206</v>
      </c>
      <c r="E1021" t="s">
        <v>31</v>
      </c>
      <c r="F1021" s="9">
        <v>210.2</v>
      </c>
      <c r="G1021">
        <v>3</v>
      </c>
      <c r="H1021" s="9">
        <v>617.99</v>
      </c>
      <c r="I1021" t="s">
        <v>25</v>
      </c>
      <c r="J1021" s="8">
        <f>SalesTable[[#This Row],[Price]]*SalesTable[[#This Row],[Quanity]]</f>
        <v>630.59999999999991</v>
      </c>
      <c r="K1021" s="8">
        <f>SalesTable[[#This Row],[Amount]]-SalesTable[[#This Row],[Full Value]]</f>
        <v>-12.6099999999999</v>
      </c>
    </row>
    <row r="1022" spans="1:11" x14ac:dyDescent="0.25">
      <c r="A1022" t="s">
        <v>1052</v>
      </c>
      <c r="B1022" s="1">
        <v>41889</v>
      </c>
      <c r="C1022" t="s">
        <v>10</v>
      </c>
      <c r="D1022" t="s">
        <v>206</v>
      </c>
      <c r="E1022" t="s">
        <v>16</v>
      </c>
      <c r="F1022" s="9">
        <v>401.1</v>
      </c>
      <c r="G1022">
        <v>1</v>
      </c>
      <c r="H1022" s="9">
        <v>401.1</v>
      </c>
      <c r="I1022" t="s">
        <v>25</v>
      </c>
      <c r="J1022" s="8">
        <f>SalesTable[[#This Row],[Price]]*SalesTable[[#This Row],[Quanity]]</f>
        <v>401.1</v>
      </c>
      <c r="K1022" s="8">
        <f>SalesTable[[#This Row],[Amount]]-SalesTable[[#This Row],[Full Value]]</f>
        <v>0</v>
      </c>
    </row>
    <row r="1023" spans="1:11" x14ac:dyDescent="0.25">
      <c r="A1023" t="s">
        <v>1053</v>
      </c>
      <c r="B1023" s="1">
        <v>41889</v>
      </c>
      <c r="C1023" t="s">
        <v>10</v>
      </c>
      <c r="D1023" t="s">
        <v>206</v>
      </c>
      <c r="E1023" t="s">
        <v>31</v>
      </c>
      <c r="F1023" s="9">
        <v>210.2</v>
      </c>
      <c r="G1023">
        <v>3</v>
      </c>
      <c r="H1023" s="9">
        <v>586.46</v>
      </c>
      <c r="I1023" t="s">
        <v>13</v>
      </c>
      <c r="J1023" s="8">
        <f>SalesTable[[#This Row],[Price]]*SalesTable[[#This Row],[Quanity]]</f>
        <v>630.59999999999991</v>
      </c>
      <c r="K1023" s="8">
        <f>SalesTable[[#This Row],[Amount]]-SalesTable[[#This Row],[Full Value]]</f>
        <v>-44.139999999999873</v>
      </c>
    </row>
    <row r="1024" spans="1:11" x14ac:dyDescent="0.25">
      <c r="A1024" t="s">
        <v>1054</v>
      </c>
      <c r="B1024" s="1">
        <v>41889</v>
      </c>
      <c r="C1024" t="s">
        <v>21</v>
      </c>
      <c r="D1024" t="s">
        <v>206</v>
      </c>
      <c r="E1024" t="s">
        <v>38</v>
      </c>
      <c r="F1024" s="9">
        <v>105.2</v>
      </c>
      <c r="G1024">
        <v>3</v>
      </c>
      <c r="H1024" s="9">
        <v>299.82</v>
      </c>
      <c r="I1024" t="s">
        <v>13</v>
      </c>
      <c r="J1024" s="8">
        <f>SalesTable[[#This Row],[Price]]*SalesTable[[#This Row],[Quanity]]</f>
        <v>315.60000000000002</v>
      </c>
      <c r="K1024" s="8">
        <f>SalesTable[[#This Row],[Amount]]-SalesTable[[#This Row],[Full Value]]</f>
        <v>-15.78000000000003</v>
      </c>
    </row>
    <row r="1025" spans="1:11" x14ac:dyDescent="0.25">
      <c r="A1025" t="s">
        <v>1055</v>
      </c>
      <c r="B1025" s="1">
        <v>41889</v>
      </c>
      <c r="C1025" t="s">
        <v>43</v>
      </c>
      <c r="D1025" t="s">
        <v>36</v>
      </c>
      <c r="E1025" t="s">
        <v>38</v>
      </c>
      <c r="F1025" s="9">
        <v>105.2</v>
      </c>
      <c r="G1025">
        <v>2</v>
      </c>
      <c r="H1025" s="9">
        <v>208.3</v>
      </c>
      <c r="I1025" t="s">
        <v>13</v>
      </c>
      <c r="J1025" s="8">
        <f>SalesTable[[#This Row],[Price]]*SalesTable[[#This Row],[Quanity]]</f>
        <v>210.4</v>
      </c>
      <c r="K1025" s="8">
        <f>SalesTable[[#This Row],[Amount]]-SalesTable[[#This Row],[Full Value]]</f>
        <v>-2.0999999999999943</v>
      </c>
    </row>
    <row r="1026" spans="1:11" x14ac:dyDescent="0.25">
      <c r="A1026" t="s">
        <v>1056</v>
      </c>
      <c r="B1026" s="1">
        <v>41889</v>
      </c>
      <c r="C1026" t="s">
        <v>10</v>
      </c>
      <c r="D1026" t="s">
        <v>36</v>
      </c>
      <c r="E1026" t="s">
        <v>38</v>
      </c>
      <c r="F1026" s="9">
        <v>105.2</v>
      </c>
      <c r="G1026">
        <v>1</v>
      </c>
      <c r="H1026" s="9">
        <v>100.99</v>
      </c>
      <c r="I1026" t="s">
        <v>17</v>
      </c>
      <c r="J1026" s="8">
        <f>SalesTable[[#This Row],[Price]]*SalesTable[[#This Row],[Quanity]]</f>
        <v>105.2</v>
      </c>
      <c r="K1026" s="8">
        <f>SalesTable[[#This Row],[Amount]]-SalesTable[[#This Row],[Full Value]]</f>
        <v>-4.210000000000008</v>
      </c>
    </row>
    <row r="1027" spans="1:11" x14ac:dyDescent="0.25">
      <c r="A1027" t="s">
        <v>1057</v>
      </c>
      <c r="B1027" s="1">
        <v>41890</v>
      </c>
      <c r="C1027" t="s">
        <v>27</v>
      </c>
      <c r="D1027" t="s">
        <v>23</v>
      </c>
      <c r="E1027" t="s">
        <v>38</v>
      </c>
      <c r="F1027" s="9">
        <v>105.2</v>
      </c>
      <c r="G1027">
        <v>2</v>
      </c>
      <c r="H1027" s="9">
        <v>206.19</v>
      </c>
      <c r="I1027" t="s">
        <v>13</v>
      </c>
      <c r="J1027" s="8">
        <f>SalesTable[[#This Row],[Price]]*SalesTable[[#This Row],[Quanity]]</f>
        <v>210.4</v>
      </c>
      <c r="K1027" s="8">
        <f>SalesTable[[#This Row],[Amount]]-SalesTable[[#This Row],[Full Value]]</f>
        <v>-4.210000000000008</v>
      </c>
    </row>
    <row r="1028" spans="1:11" x14ac:dyDescent="0.25">
      <c r="A1028" t="s">
        <v>1058</v>
      </c>
      <c r="B1028" s="1">
        <v>41890</v>
      </c>
      <c r="C1028" t="s">
        <v>27</v>
      </c>
      <c r="D1028" t="s">
        <v>23</v>
      </c>
      <c r="E1028" t="s">
        <v>31</v>
      </c>
      <c r="F1028" s="9">
        <v>210.2</v>
      </c>
      <c r="G1028">
        <v>5</v>
      </c>
      <c r="H1028" s="9">
        <v>956.41</v>
      </c>
      <c r="I1028" t="s">
        <v>25</v>
      </c>
      <c r="J1028" s="8">
        <f>SalesTable[[#This Row],[Price]]*SalesTable[[#This Row],[Quanity]]</f>
        <v>1051</v>
      </c>
      <c r="K1028" s="8">
        <f>SalesTable[[#This Row],[Amount]]-SalesTable[[#This Row],[Full Value]]</f>
        <v>-94.590000000000032</v>
      </c>
    </row>
    <row r="1029" spans="1:11" x14ac:dyDescent="0.25">
      <c r="A1029" t="s">
        <v>1059</v>
      </c>
      <c r="B1029" s="1">
        <v>41890</v>
      </c>
      <c r="C1029" t="s">
        <v>10</v>
      </c>
      <c r="D1029" t="s">
        <v>23</v>
      </c>
      <c r="E1029" t="s">
        <v>31</v>
      </c>
      <c r="F1029" s="9">
        <v>210.2</v>
      </c>
      <c r="G1029">
        <v>3</v>
      </c>
      <c r="H1029" s="9">
        <v>605.38</v>
      </c>
      <c r="I1029" t="s">
        <v>17</v>
      </c>
      <c r="J1029" s="8">
        <f>SalesTable[[#This Row],[Price]]*SalesTable[[#This Row],[Quanity]]</f>
        <v>630.59999999999991</v>
      </c>
      <c r="K1029" s="8">
        <f>SalesTable[[#This Row],[Amount]]-SalesTable[[#This Row],[Full Value]]</f>
        <v>-25.219999999999914</v>
      </c>
    </row>
    <row r="1030" spans="1:11" x14ac:dyDescent="0.25">
      <c r="A1030" t="s">
        <v>1060</v>
      </c>
      <c r="B1030" s="1">
        <v>41890</v>
      </c>
      <c r="C1030" t="s">
        <v>10</v>
      </c>
      <c r="D1030" t="s">
        <v>23</v>
      </c>
      <c r="E1030" t="s">
        <v>31</v>
      </c>
      <c r="F1030" s="9">
        <v>210.2</v>
      </c>
      <c r="G1030">
        <v>5</v>
      </c>
      <c r="H1030" s="9">
        <v>1040.49</v>
      </c>
      <c r="I1030" t="s">
        <v>25</v>
      </c>
      <c r="J1030" s="8">
        <f>SalesTable[[#This Row],[Price]]*SalesTable[[#This Row],[Quanity]]</f>
        <v>1051</v>
      </c>
      <c r="K1030" s="8">
        <f>SalesTable[[#This Row],[Amount]]-SalesTable[[#This Row],[Full Value]]</f>
        <v>-10.509999999999991</v>
      </c>
    </row>
    <row r="1031" spans="1:11" x14ac:dyDescent="0.25">
      <c r="A1031" t="s">
        <v>1061</v>
      </c>
      <c r="B1031" s="1">
        <v>41892</v>
      </c>
      <c r="C1031" t="s">
        <v>10</v>
      </c>
      <c r="D1031" t="s">
        <v>15</v>
      </c>
      <c r="E1031" t="s">
        <v>19</v>
      </c>
      <c r="F1031" s="9">
        <v>300.12</v>
      </c>
      <c r="G1031">
        <v>5</v>
      </c>
      <c r="H1031" s="9">
        <v>1455.58</v>
      </c>
      <c r="I1031" t="s">
        <v>25</v>
      </c>
      <c r="J1031" s="8">
        <f>SalesTable[[#This Row],[Price]]*SalesTable[[#This Row],[Quanity]]</f>
        <v>1500.6</v>
      </c>
      <c r="K1031" s="8">
        <f>SalesTable[[#This Row],[Amount]]-SalesTable[[#This Row],[Full Value]]</f>
        <v>-45.019999999999982</v>
      </c>
    </row>
    <row r="1032" spans="1:11" x14ac:dyDescent="0.25">
      <c r="A1032" t="s">
        <v>1062</v>
      </c>
      <c r="B1032" s="1">
        <v>41892</v>
      </c>
      <c r="C1032" t="s">
        <v>43</v>
      </c>
      <c r="D1032" t="s">
        <v>15</v>
      </c>
      <c r="E1032" t="s">
        <v>19</v>
      </c>
      <c r="F1032" s="9">
        <v>300.12</v>
      </c>
      <c r="G1032">
        <v>3</v>
      </c>
      <c r="H1032" s="9">
        <v>891.36</v>
      </c>
      <c r="I1032" t="s">
        <v>17</v>
      </c>
      <c r="J1032" s="8">
        <f>SalesTable[[#This Row],[Price]]*SalesTable[[#This Row],[Quanity]]</f>
        <v>900.36</v>
      </c>
      <c r="K1032" s="8">
        <f>SalesTable[[#This Row],[Amount]]-SalesTable[[#This Row],[Full Value]]</f>
        <v>-9</v>
      </c>
    </row>
    <row r="1033" spans="1:11" x14ac:dyDescent="0.25">
      <c r="A1033" t="s">
        <v>1063</v>
      </c>
      <c r="B1033" s="1">
        <v>41892</v>
      </c>
      <c r="C1033" t="s">
        <v>43</v>
      </c>
      <c r="D1033" t="s">
        <v>15</v>
      </c>
      <c r="E1033" t="s">
        <v>19</v>
      </c>
      <c r="F1033" s="9">
        <v>300.12</v>
      </c>
      <c r="G1033">
        <v>1</v>
      </c>
      <c r="H1033" s="9">
        <v>273.11</v>
      </c>
      <c r="I1033" t="s">
        <v>25</v>
      </c>
      <c r="J1033" s="8">
        <f>SalesTable[[#This Row],[Price]]*SalesTable[[#This Row],[Quanity]]</f>
        <v>300.12</v>
      </c>
      <c r="K1033" s="8">
        <f>SalesTable[[#This Row],[Amount]]-SalesTable[[#This Row],[Full Value]]</f>
        <v>-27.009999999999991</v>
      </c>
    </row>
    <row r="1034" spans="1:11" x14ac:dyDescent="0.25">
      <c r="A1034" t="s">
        <v>1064</v>
      </c>
      <c r="B1034" s="1">
        <v>41892</v>
      </c>
      <c r="C1034" t="s">
        <v>10</v>
      </c>
      <c r="D1034" t="s">
        <v>206</v>
      </c>
      <c r="E1034" t="s">
        <v>19</v>
      </c>
      <c r="F1034" s="9">
        <v>300.12</v>
      </c>
      <c r="G1034">
        <v>5</v>
      </c>
      <c r="H1034" s="9">
        <v>1350.54</v>
      </c>
      <c r="I1034" t="s">
        <v>17</v>
      </c>
      <c r="J1034" s="8">
        <f>SalesTable[[#This Row],[Price]]*SalesTable[[#This Row],[Quanity]]</f>
        <v>1500.6</v>
      </c>
      <c r="K1034" s="8">
        <f>SalesTable[[#This Row],[Amount]]-SalesTable[[#This Row],[Full Value]]</f>
        <v>-150.05999999999995</v>
      </c>
    </row>
    <row r="1035" spans="1:11" x14ac:dyDescent="0.25">
      <c r="A1035" t="s">
        <v>1065</v>
      </c>
      <c r="B1035" s="1">
        <v>41892</v>
      </c>
      <c r="C1035" t="s">
        <v>27</v>
      </c>
      <c r="D1035" t="s">
        <v>36</v>
      </c>
      <c r="E1035" t="s">
        <v>31</v>
      </c>
      <c r="F1035" s="9">
        <v>210.2</v>
      </c>
      <c r="G1035">
        <v>4</v>
      </c>
      <c r="H1035" s="9">
        <v>798.76</v>
      </c>
      <c r="I1035" t="s">
        <v>25</v>
      </c>
      <c r="J1035" s="8">
        <f>SalesTable[[#This Row],[Price]]*SalesTable[[#This Row],[Quanity]]</f>
        <v>840.8</v>
      </c>
      <c r="K1035" s="8">
        <f>SalesTable[[#This Row],[Amount]]-SalesTable[[#This Row],[Full Value]]</f>
        <v>-42.039999999999964</v>
      </c>
    </row>
    <row r="1036" spans="1:11" x14ac:dyDescent="0.25">
      <c r="A1036" t="s">
        <v>1066</v>
      </c>
      <c r="B1036" s="1">
        <v>41893</v>
      </c>
      <c r="C1036" t="s">
        <v>27</v>
      </c>
      <c r="D1036" t="s">
        <v>44</v>
      </c>
      <c r="E1036" t="s">
        <v>16</v>
      </c>
      <c r="F1036" s="9">
        <v>401.1</v>
      </c>
      <c r="G1036">
        <v>2</v>
      </c>
      <c r="H1036" s="9">
        <v>754.07</v>
      </c>
      <c r="I1036" t="s">
        <v>17</v>
      </c>
      <c r="J1036" s="8">
        <f>SalesTable[[#This Row],[Price]]*SalesTable[[#This Row],[Quanity]]</f>
        <v>802.2</v>
      </c>
      <c r="K1036" s="8">
        <f>SalesTable[[#This Row],[Amount]]-SalesTable[[#This Row],[Full Value]]</f>
        <v>-48.129999999999995</v>
      </c>
    </row>
    <row r="1037" spans="1:11" x14ac:dyDescent="0.25">
      <c r="A1037" t="s">
        <v>1067</v>
      </c>
      <c r="B1037" s="1">
        <v>41893</v>
      </c>
      <c r="C1037" t="s">
        <v>10</v>
      </c>
      <c r="D1037" t="s">
        <v>15</v>
      </c>
      <c r="E1037" t="s">
        <v>31</v>
      </c>
      <c r="F1037" s="9">
        <v>210.2</v>
      </c>
      <c r="G1037">
        <v>2</v>
      </c>
      <c r="H1037" s="9">
        <v>378.36</v>
      </c>
      <c r="I1037" t="s">
        <v>25</v>
      </c>
      <c r="J1037" s="8">
        <f>SalesTable[[#This Row],[Price]]*SalesTable[[#This Row],[Quanity]]</f>
        <v>420.4</v>
      </c>
      <c r="K1037" s="8">
        <f>SalesTable[[#This Row],[Amount]]-SalesTable[[#This Row],[Full Value]]</f>
        <v>-42.039999999999964</v>
      </c>
    </row>
    <row r="1038" spans="1:11" x14ac:dyDescent="0.25">
      <c r="A1038" t="s">
        <v>1068</v>
      </c>
      <c r="B1038" s="1">
        <v>41893</v>
      </c>
      <c r="C1038" t="s">
        <v>43</v>
      </c>
      <c r="D1038" t="s">
        <v>15</v>
      </c>
      <c r="E1038" t="s">
        <v>31</v>
      </c>
      <c r="F1038" s="9">
        <v>210.2</v>
      </c>
      <c r="G1038">
        <v>1</v>
      </c>
      <c r="H1038" s="9">
        <v>199.69</v>
      </c>
      <c r="I1038" t="s">
        <v>25</v>
      </c>
      <c r="J1038" s="8">
        <f>SalesTable[[#This Row],[Price]]*SalesTable[[#This Row],[Quanity]]</f>
        <v>210.2</v>
      </c>
      <c r="K1038" s="8">
        <f>SalesTable[[#This Row],[Amount]]-SalesTable[[#This Row],[Full Value]]</f>
        <v>-10.509999999999991</v>
      </c>
    </row>
    <row r="1039" spans="1:11" x14ac:dyDescent="0.25">
      <c r="A1039" t="s">
        <v>1069</v>
      </c>
      <c r="B1039" s="1">
        <v>41894</v>
      </c>
      <c r="C1039" t="s">
        <v>43</v>
      </c>
      <c r="D1039" t="s">
        <v>11</v>
      </c>
      <c r="E1039" t="s">
        <v>38</v>
      </c>
      <c r="F1039" s="9">
        <v>105.2</v>
      </c>
      <c r="G1039">
        <v>2</v>
      </c>
      <c r="H1039" s="9">
        <v>189.36</v>
      </c>
      <c r="I1039" t="s">
        <v>13</v>
      </c>
      <c r="J1039" s="8">
        <f>SalesTable[[#This Row],[Price]]*SalesTable[[#This Row],[Quanity]]</f>
        <v>210.4</v>
      </c>
      <c r="K1039" s="8">
        <f>SalesTable[[#This Row],[Amount]]-SalesTable[[#This Row],[Full Value]]</f>
        <v>-21.039999999999992</v>
      </c>
    </row>
    <row r="1040" spans="1:11" x14ac:dyDescent="0.25">
      <c r="A1040" t="s">
        <v>1070</v>
      </c>
      <c r="B1040" s="1">
        <v>41894</v>
      </c>
      <c r="C1040" t="s">
        <v>10</v>
      </c>
      <c r="D1040" t="s">
        <v>11</v>
      </c>
      <c r="E1040" t="s">
        <v>19</v>
      </c>
      <c r="F1040" s="9">
        <v>300.12</v>
      </c>
      <c r="G1040">
        <v>3</v>
      </c>
      <c r="H1040" s="9">
        <v>855.34</v>
      </c>
      <c r="I1040" t="s">
        <v>17</v>
      </c>
      <c r="J1040" s="8">
        <f>SalesTable[[#This Row],[Price]]*SalesTable[[#This Row],[Quanity]]</f>
        <v>900.36</v>
      </c>
      <c r="K1040" s="8">
        <f>SalesTable[[#This Row],[Amount]]-SalesTable[[#This Row],[Full Value]]</f>
        <v>-45.019999999999982</v>
      </c>
    </row>
    <row r="1041" spans="1:11" x14ac:dyDescent="0.25">
      <c r="A1041" t="s">
        <v>1071</v>
      </c>
      <c r="B1041" s="1">
        <v>41894</v>
      </c>
      <c r="C1041" t="s">
        <v>224</v>
      </c>
      <c r="D1041" t="s">
        <v>11</v>
      </c>
      <c r="E1041" t="s">
        <v>31</v>
      </c>
      <c r="F1041" s="9">
        <v>210.2</v>
      </c>
      <c r="G1041">
        <v>1</v>
      </c>
      <c r="H1041" s="9">
        <v>191.28</v>
      </c>
      <c r="I1041" t="s">
        <v>25</v>
      </c>
      <c r="J1041" s="8">
        <f>SalesTable[[#This Row],[Price]]*SalesTable[[#This Row],[Quanity]]</f>
        <v>210.2</v>
      </c>
      <c r="K1041" s="8">
        <f>SalesTable[[#This Row],[Amount]]-SalesTable[[#This Row],[Full Value]]</f>
        <v>-18.919999999999987</v>
      </c>
    </row>
    <row r="1042" spans="1:11" x14ac:dyDescent="0.25">
      <c r="A1042" t="s">
        <v>1072</v>
      </c>
      <c r="B1042" s="1">
        <v>41894</v>
      </c>
      <c r="C1042" t="s">
        <v>10</v>
      </c>
      <c r="D1042" t="s">
        <v>23</v>
      </c>
      <c r="E1042" t="s">
        <v>19</v>
      </c>
      <c r="F1042" s="9">
        <v>300.12</v>
      </c>
      <c r="G1042">
        <v>1</v>
      </c>
      <c r="H1042" s="9">
        <v>273.11</v>
      </c>
      <c r="I1042" t="s">
        <v>13</v>
      </c>
      <c r="J1042" s="8">
        <f>SalesTable[[#This Row],[Price]]*SalesTable[[#This Row],[Quanity]]</f>
        <v>300.12</v>
      </c>
      <c r="K1042" s="8">
        <f>SalesTable[[#This Row],[Amount]]-SalesTable[[#This Row],[Full Value]]</f>
        <v>-27.009999999999991</v>
      </c>
    </row>
    <row r="1043" spans="1:11" x14ac:dyDescent="0.25">
      <c r="A1043" t="s">
        <v>1073</v>
      </c>
      <c r="B1043" s="1">
        <v>41895</v>
      </c>
      <c r="C1043" t="s">
        <v>43</v>
      </c>
      <c r="D1043" t="s">
        <v>11</v>
      </c>
      <c r="E1043" t="s">
        <v>19</v>
      </c>
      <c r="F1043" s="9">
        <v>300.12</v>
      </c>
      <c r="G1043">
        <v>1</v>
      </c>
      <c r="H1043" s="9">
        <v>276.11</v>
      </c>
      <c r="I1043" t="s">
        <v>13</v>
      </c>
      <c r="J1043" s="8">
        <f>SalesTable[[#This Row],[Price]]*SalesTable[[#This Row],[Quanity]]</f>
        <v>300.12</v>
      </c>
      <c r="K1043" s="8">
        <f>SalesTable[[#This Row],[Amount]]-SalesTable[[#This Row],[Full Value]]</f>
        <v>-24.009999999999991</v>
      </c>
    </row>
    <row r="1044" spans="1:11" x14ac:dyDescent="0.25">
      <c r="A1044" t="s">
        <v>1074</v>
      </c>
      <c r="B1044" s="1">
        <v>41895</v>
      </c>
      <c r="C1044" t="s">
        <v>10</v>
      </c>
      <c r="D1044" t="s">
        <v>15</v>
      </c>
      <c r="E1044" t="s">
        <v>19</v>
      </c>
      <c r="F1044" s="9">
        <v>300.12</v>
      </c>
      <c r="G1044">
        <v>2</v>
      </c>
      <c r="H1044" s="9">
        <v>546.22</v>
      </c>
      <c r="I1044" t="s">
        <v>17</v>
      </c>
      <c r="J1044" s="8">
        <f>SalesTable[[#This Row],[Price]]*SalesTable[[#This Row],[Quanity]]</f>
        <v>600.24</v>
      </c>
      <c r="K1044" s="8">
        <f>SalesTable[[#This Row],[Amount]]-SalesTable[[#This Row],[Full Value]]</f>
        <v>-54.019999999999982</v>
      </c>
    </row>
    <row r="1045" spans="1:11" x14ac:dyDescent="0.25">
      <c r="A1045" t="s">
        <v>1075</v>
      </c>
      <c r="B1045" s="1">
        <v>41895</v>
      </c>
      <c r="C1045" t="s">
        <v>10</v>
      </c>
      <c r="D1045" t="s">
        <v>206</v>
      </c>
      <c r="E1045" t="s">
        <v>24</v>
      </c>
      <c r="F1045" s="9">
        <v>102.1</v>
      </c>
      <c r="G1045">
        <v>1</v>
      </c>
      <c r="H1045" s="9">
        <v>100.06</v>
      </c>
      <c r="I1045" t="s">
        <v>13</v>
      </c>
      <c r="J1045" s="8">
        <f>SalesTable[[#This Row],[Price]]*SalesTable[[#This Row],[Quanity]]</f>
        <v>102.1</v>
      </c>
      <c r="K1045" s="8">
        <f>SalesTable[[#This Row],[Amount]]-SalesTable[[#This Row],[Full Value]]</f>
        <v>-2.039999999999992</v>
      </c>
    </row>
    <row r="1046" spans="1:11" x14ac:dyDescent="0.25">
      <c r="A1046" t="s">
        <v>1076</v>
      </c>
      <c r="B1046" s="1">
        <v>41896</v>
      </c>
      <c r="C1046" t="s">
        <v>10</v>
      </c>
      <c r="D1046" t="s">
        <v>11</v>
      </c>
      <c r="E1046" t="s">
        <v>38</v>
      </c>
      <c r="F1046" s="9">
        <v>105.2</v>
      </c>
      <c r="G1046">
        <v>5</v>
      </c>
      <c r="H1046" s="9">
        <v>494.44</v>
      </c>
      <c r="I1046" t="s">
        <v>17</v>
      </c>
      <c r="J1046" s="8">
        <f>SalesTable[[#This Row],[Price]]*SalesTable[[#This Row],[Quanity]]</f>
        <v>526</v>
      </c>
      <c r="K1046" s="8">
        <f>SalesTable[[#This Row],[Amount]]-SalesTable[[#This Row],[Full Value]]</f>
        <v>-31.560000000000002</v>
      </c>
    </row>
    <row r="1047" spans="1:11" x14ac:dyDescent="0.25">
      <c r="A1047" t="s">
        <v>1077</v>
      </c>
      <c r="B1047" s="1">
        <v>41896</v>
      </c>
      <c r="C1047" t="s">
        <v>10</v>
      </c>
      <c r="D1047" t="s">
        <v>15</v>
      </c>
      <c r="E1047" t="s">
        <v>16</v>
      </c>
      <c r="F1047" s="9">
        <v>401.1</v>
      </c>
      <c r="G1047">
        <v>5</v>
      </c>
      <c r="H1047" s="9">
        <v>2005.5</v>
      </c>
      <c r="I1047" t="s">
        <v>25</v>
      </c>
      <c r="J1047" s="8">
        <f>SalesTable[[#This Row],[Price]]*SalesTable[[#This Row],[Quanity]]</f>
        <v>2005.5</v>
      </c>
      <c r="K1047" s="8">
        <f>SalesTable[[#This Row],[Amount]]-SalesTable[[#This Row],[Full Value]]</f>
        <v>0</v>
      </c>
    </row>
    <row r="1048" spans="1:11" x14ac:dyDescent="0.25">
      <c r="A1048" t="s">
        <v>1078</v>
      </c>
      <c r="B1048" s="1">
        <v>41896</v>
      </c>
      <c r="C1048" t="s">
        <v>10</v>
      </c>
      <c r="D1048" t="s">
        <v>36</v>
      </c>
      <c r="E1048" t="s">
        <v>38</v>
      </c>
      <c r="F1048" s="9">
        <v>105.2</v>
      </c>
      <c r="G1048">
        <v>3</v>
      </c>
      <c r="H1048" s="9">
        <v>284.04000000000002</v>
      </c>
      <c r="I1048" t="s">
        <v>13</v>
      </c>
      <c r="J1048" s="8">
        <f>SalesTable[[#This Row],[Price]]*SalesTable[[#This Row],[Quanity]]</f>
        <v>315.60000000000002</v>
      </c>
      <c r="K1048" s="8">
        <f>SalesTable[[#This Row],[Amount]]-SalesTable[[#This Row],[Full Value]]</f>
        <v>-31.560000000000002</v>
      </c>
    </row>
    <row r="1049" spans="1:11" x14ac:dyDescent="0.25">
      <c r="A1049" t="s">
        <v>1079</v>
      </c>
      <c r="B1049" s="1">
        <v>41897</v>
      </c>
      <c r="C1049" t="s">
        <v>10</v>
      </c>
      <c r="D1049" t="s">
        <v>11</v>
      </c>
      <c r="E1049" t="s">
        <v>38</v>
      </c>
      <c r="F1049" s="9">
        <v>105.2</v>
      </c>
      <c r="G1049">
        <v>2</v>
      </c>
      <c r="H1049" s="9">
        <v>210.4</v>
      </c>
      <c r="I1049" t="s">
        <v>17</v>
      </c>
      <c r="J1049" s="8">
        <f>SalesTable[[#This Row],[Price]]*SalesTable[[#This Row],[Quanity]]</f>
        <v>210.4</v>
      </c>
      <c r="K1049" s="8">
        <f>SalesTable[[#This Row],[Amount]]-SalesTable[[#This Row],[Full Value]]</f>
        <v>0</v>
      </c>
    </row>
    <row r="1050" spans="1:11" x14ac:dyDescent="0.25">
      <c r="A1050" t="s">
        <v>1080</v>
      </c>
      <c r="B1050" s="1">
        <v>41897</v>
      </c>
      <c r="C1050" t="s">
        <v>74</v>
      </c>
      <c r="D1050" t="s">
        <v>206</v>
      </c>
      <c r="E1050" t="s">
        <v>16</v>
      </c>
      <c r="F1050" s="9">
        <v>401.1</v>
      </c>
      <c r="G1050">
        <v>3</v>
      </c>
      <c r="H1050" s="9">
        <v>1107.04</v>
      </c>
      <c r="I1050" t="s">
        <v>25</v>
      </c>
      <c r="J1050" s="8">
        <f>SalesTable[[#This Row],[Price]]*SalesTable[[#This Row],[Quanity]]</f>
        <v>1203.3000000000002</v>
      </c>
      <c r="K1050" s="8">
        <f>SalesTable[[#This Row],[Amount]]-SalesTable[[#This Row],[Full Value]]</f>
        <v>-96.260000000000218</v>
      </c>
    </row>
    <row r="1051" spans="1:11" x14ac:dyDescent="0.25">
      <c r="A1051" t="s">
        <v>1081</v>
      </c>
      <c r="B1051" s="1">
        <v>41897</v>
      </c>
      <c r="C1051" t="s">
        <v>74</v>
      </c>
      <c r="D1051" t="s">
        <v>206</v>
      </c>
      <c r="E1051" t="s">
        <v>24</v>
      </c>
      <c r="F1051" s="9">
        <v>102.1</v>
      </c>
      <c r="G1051">
        <v>4</v>
      </c>
      <c r="H1051" s="9">
        <v>383.9</v>
      </c>
      <c r="I1051" t="s">
        <v>13</v>
      </c>
      <c r="J1051" s="8">
        <f>SalesTable[[#This Row],[Price]]*SalesTable[[#This Row],[Quanity]]</f>
        <v>408.4</v>
      </c>
      <c r="K1051" s="8">
        <f>SalesTable[[#This Row],[Amount]]-SalesTable[[#This Row],[Full Value]]</f>
        <v>-24.5</v>
      </c>
    </row>
    <row r="1052" spans="1:11" x14ac:dyDescent="0.25">
      <c r="A1052" t="s">
        <v>1082</v>
      </c>
      <c r="B1052" s="1">
        <v>41897</v>
      </c>
      <c r="C1052" t="s">
        <v>43</v>
      </c>
      <c r="D1052" t="s">
        <v>23</v>
      </c>
      <c r="E1052" t="s">
        <v>19</v>
      </c>
      <c r="F1052" s="9">
        <v>300.12</v>
      </c>
      <c r="G1052">
        <v>4</v>
      </c>
      <c r="H1052" s="9">
        <v>1116.45</v>
      </c>
      <c r="I1052" t="s">
        <v>13</v>
      </c>
      <c r="J1052" s="8">
        <f>SalesTable[[#This Row],[Price]]*SalesTable[[#This Row],[Quanity]]</f>
        <v>1200.48</v>
      </c>
      <c r="K1052" s="8">
        <f>SalesTable[[#This Row],[Amount]]-SalesTable[[#This Row],[Full Value]]</f>
        <v>-84.029999999999973</v>
      </c>
    </row>
    <row r="1053" spans="1:11" x14ac:dyDescent="0.25">
      <c r="A1053" t="s">
        <v>1083</v>
      </c>
      <c r="B1053" s="1">
        <v>41898</v>
      </c>
      <c r="C1053" t="s">
        <v>10</v>
      </c>
      <c r="D1053" t="s">
        <v>15</v>
      </c>
      <c r="E1053" t="s">
        <v>31</v>
      </c>
      <c r="F1053" s="9">
        <v>210.2</v>
      </c>
      <c r="G1053">
        <v>4</v>
      </c>
      <c r="H1053" s="9">
        <v>807.17</v>
      </c>
      <c r="I1053" t="s">
        <v>17</v>
      </c>
      <c r="J1053" s="8">
        <f>SalesTable[[#This Row],[Price]]*SalesTable[[#This Row],[Quanity]]</f>
        <v>840.8</v>
      </c>
      <c r="K1053" s="8">
        <f>SalesTable[[#This Row],[Amount]]-SalesTable[[#This Row],[Full Value]]</f>
        <v>-33.629999999999995</v>
      </c>
    </row>
    <row r="1054" spans="1:11" x14ac:dyDescent="0.25">
      <c r="A1054" t="s">
        <v>1084</v>
      </c>
      <c r="B1054" s="1">
        <v>41898</v>
      </c>
      <c r="C1054" t="s">
        <v>10</v>
      </c>
      <c r="D1054" t="s">
        <v>15</v>
      </c>
      <c r="E1054" t="s">
        <v>19</v>
      </c>
      <c r="F1054" s="9">
        <v>300.12</v>
      </c>
      <c r="G1054">
        <v>1</v>
      </c>
      <c r="H1054" s="9">
        <v>282.11</v>
      </c>
      <c r="I1054" t="s">
        <v>13</v>
      </c>
      <c r="J1054" s="8">
        <f>SalesTable[[#This Row],[Price]]*SalesTable[[#This Row],[Quanity]]</f>
        <v>300.12</v>
      </c>
      <c r="K1054" s="8">
        <f>SalesTable[[#This Row],[Amount]]-SalesTable[[#This Row],[Full Value]]</f>
        <v>-18.009999999999991</v>
      </c>
    </row>
    <row r="1055" spans="1:11" x14ac:dyDescent="0.25">
      <c r="A1055" t="s">
        <v>1085</v>
      </c>
      <c r="B1055" s="1">
        <v>41898</v>
      </c>
      <c r="C1055" t="s">
        <v>10</v>
      </c>
      <c r="D1055" t="s">
        <v>206</v>
      </c>
      <c r="E1055" t="s">
        <v>31</v>
      </c>
      <c r="F1055" s="9">
        <v>210.2</v>
      </c>
      <c r="G1055">
        <v>1</v>
      </c>
      <c r="H1055" s="9">
        <v>195.49</v>
      </c>
      <c r="I1055" t="s">
        <v>25</v>
      </c>
      <c r="J1055" s="8">
        <f>SalesTable[[#This Row],[Price]]*SalesTable[[#This Row],[Quanity]]</f>
        <v>210.2</v>
      </c>
      <c r="K1055" s="8">
        <f>SalesTable[[#This Row],[Amount]]-SalesTable[[#This Row],[Full Value]]</f>
        <v>-14.70999999999998</v>
      </c>
    </row>
    <row r="1056" spans="1:11" x14ac:dyDescent="0.25">
      <c r="A1056" t="s">
        <v>1086</v>
      </c>
      <c r="B1056" s="1">
        <v>41899</v>
      </c>
      <c r="C1056" t="s">
        <v>10</v>
      </c>
      <c r="D1056" t="s">
        <v>15</v>
      </c>
      <c r="E1056" t="s">
        <v>24</v>
      </c>
      <c r="F1056" s="9">
        <v>102.1</v>
      </c>
      <c r="G1056">
        <v>5</v>
      </c>
      <c r="H1056" s="9">
        <v>474.77</v>
      </c>
      <c r="I1056" t="s">
        <v>13</v>
      </c>
      <c r="J1056" s="8">
        <f>SalesTable[[#This Row],[Price]]*SalesTable[[#This Row],[Quanity]]</f>
        <v>510.5</v>
      </c>
      <c r="K1056" s="8">
        <f>SalesTable[[#This Row],[Amount]]-SalesTable[[#This Row],[Full Value]]</f>
        <v>-35.730000000000018</v>
      </c>
    </row>
    <row r="1057" spans="1:11" x14ac:dyDescent="0.25">
      <c r="A1057" t="s">
        <v>1087</v>
      </c>
      <c r="B1057" s="1">
        <v>41899</v>
      </c>
      <c r="C1057" t="s">
        <v>27</v>
      </c>
      <c r="D1057" t="s">
        <v>36</v>
      </c>
      <c r="E1057" t="s">
        <v>31</v>
      </c>
      <c r="F1057" s="9">
        <v>210.2</v>
      </c>
      <c r="G1057">
        <v>1</v>
      </c>
      <c r="H1057" s="9">
        <v>201.79</v>
      </c>
      <c r="I1057" t="s">
        <v>17</v>
      </c>
      <c r="J1057" s="8">
        <f>SalesTable[[#This Row],[Price]]*SalesTable[[#This Row],[Quanity]]</f>
        <v>210.2</v>
      </c>
      <c r="K1057" s="8">
        <f>SalesTable[[#This Row],[Amount]]-SalesTable[[#This Row],[Full Value]]</f>
        <v>-8.4099999999999966</v>
      </c>
    </row>
    <row r="1058" spans="1:11" x14ac:dyDescent="0.25">
      <c r="A1058" t="s">
        <v>1088</v>
      </c>
      <c r="B1058" s="1">
        <v>41899</v>
      </c>
      <c r="C1058" t="s">
        <v>27</v>
      </c>
      <c r="D1058" t="s">
        <v>23</v>
      </c>
      <c r="E1058" t="s">
        <v>24</v>
      </c>
      <c r="F1058" s="9">
        <v>102.1</v>
      </c>
      <c r="G1058">
        <v>4</v>
      </c>
      <c r="H1058" s="9">
        <v>396.15</v>
      </c>
      <c r="I1058" t="s">
        <v>25</v>
      </c>
      <c r="J1058" s="8">
        <f>SalesTable[[#This Row],[Price]]*SalesTable[[#This Row],[Quanity]]</f>
        <v>408.4</v>
      </c>
      <c r="K1058" s="8">
        <f>SalesTable[[#This Row],[Amount]]-SalesTable[[#This Row],[Full Value]]</f>
        <v>-12.25</v>
      </c>
    </row>
    <row r="1059" spans="1:11" x14ac:dyDescent="0.25">
      <c r="A1059" t="s">
        <v>1089</v>
      </c>
      <c r="B1059" s="1">
        <v>41900</v>
      </c>
      <c r="C1059" t="s">
        <v>43</v>
      </c>
      <c r="D1059" t="s">
        <v>15</v>
      </c>
      <c r="E1059" t="s">
        <v>31</v>
      </c>
      <c r="F1059" s="9">
        <v>210.2</v>
      </c>
      <c r="G1059">
        <v>4</v>
      </c>
      <c r="H1059" s="9">
        <v>815.58</v>
      </c>
      <c r="I1059" t="s">
        <v>13</v>
      </c>
      <c r="J1059" s="8">
        <f>SalesTable[[#This Row],[Price]]*SalesTable[[#This Row],[Quanity]]</f>
        <v>840.8</v>
      </c>
      <c r="K1059" s="8">
        <f>SalesTable[[#This Row],[Amount]]-SalesTable[[#This Row],[Full Value]]</f>
        <v>-25.219999999999914</v>
      </c>
    </row>
    <row r="1060" spans="1:11" x14ac:dyDescent="0.25">
      <c r="A1060" t="s">
        <v>1090</v>
      </c>
      <c r="B1060" s="1">
        <v>41900</v>
      </c>
      <c r="C1060" t="s">
        <v>10</v>
      </c>
      <c r="D1060" t="s">
        <v>206</v>
      </c>
      <c r="E1060" t="s">
        <v>31</v>
      </c>
      <c r="F1060" s="9">
        <v>210.2</v>
      </c>
      <c r="G1060">
        <v>3</v>
      </c>
      <c r="H1060" s="9">
        <v>573.85</v>
      </c>
      <c r="I1060" t="s">
        <v>13</v>
      </c>
      <c r="J1060" s="8">
        <f>SalesTable[[#This Row],[Price]]*SalesTable[[#This Row],[Quanity]]</f>
        <v>630.59999999999991</v>
      </c>
      <c r="K1060" s="8">
        <f>SalesTable[[#This Row],[Amount]]-SalesTable[[#This Row],[Full Value]]</f>
        <v>-56.749999999999886</v>
      </c>
    </row>
    <row r="1061" spans="1:11" x14ac:dyDescent="0.25">
      <c r="A1061" t="s">
        <v>1091</v>
      </c>
      <c r="B1061" s="1">
        <v>41901</v>
      </c>
      <c r="C1061" t="s">
        <v>10</v>
      </c>
      <c r="D1061" t="s">
        <v>15</v>
      </c>
      <c r="E1061" t="s">
        <v>16</v>
      </c>
      <c r="F1061" s="9">
        <v>401.1</v>
      </c>
      <c r="G1061">
        <v>1</v>
      </c>
      <c r="H1061" s="9">
        <v>393.08</v>
      </c>
      <c r="I1061" t="s">
        <v>17</v>
      </c>
      <c r="J1061" s="8">
        <f>SalesTable[[#This Row],[Price]]*SalesTable[[#This Row],[Quanity]]</f>
        <v>401.1</v>
      </c>
      <c r="K1061" s="8">
        <f>SalesTable[[#This Row],[Amount]]-SalesTable[[#This Row],[Full Value]]</f>
        <v>-8.0200000000000387</v>
      </c>
    </row>
    <row r="1062" spans="1:11" x14ac:dyDescent="0.25">
      <c r="A1062" t="s">
        <v>1092</v>
      </c>
      <c r="B1062" s="1">
        <v>41901</v>
      </c>
      <c r="C1062" t="s">
        <v>10</v>
      </c>
      <c r="D1062" t="s">
        <v>15</v>
      </c>
      <c r="E1062" t="s">
        <v>31</v>
      </c>
      <c r="F1062" s="9">
        <v>210.2</v>
      </c>
      <c r="G1062">
        <v>5</v>
      </c>
      <c r="H1062" s="9">
        <v>1029.98</v>
      </c>
      <c r="I1062" t="s">
        <v>25</v>
      </c>
      <c r="J1062" s="8">
        <f>SalesTable[[#This Row],[Price]]*SalesTable[[#This Row],[Quanity]]</f>
        <v>1051</v>
      </c>
      <c r="K1062" s="8">
        <f>SalesTable[[#This Row],[Amount]]-SalesTable[[#This Row],[Full Value]]</f>
        <v>-21.019999999999982</v>
      </c>
    </row>
    <row r="1063" spans="1:11" x14ac:dyDescent="0.25">
      <c r="A1063" t="s">
        <v>1093</v>
      </c>
      <c r="B1063" s="1">
        <v>41901</v>
      </c>
      <c r="C1063" t="s">
        <v>10</v>
      </c>
      <c r="D1063" t="s">
        <v>23</v>
      </c>
      <c r="E1063" t="s">
        <v>31</v>
      </c>
      <c r="F1063" s="9">
        <v>210.2</v>
      </c>
      <c r="G1063">
        <v>2</v>
      </c>
      <c r="H1063" s="9">
        <v>378.36</v>
      </c>
      <c r="I1063" t="s">
        <v>25</v>
      </c>
      <c r="J1063" s="8">
        <f>SalesTable[[#This Row],[Price]]*SalesTable[[#This Row],[Quanity]]</f>
        <v>420.4</v>
      </c>
      <c r="K1063" s="8">
        <f>SalesTable[[#This Row],[Amount]]-SalesTable[[#This Row],[Full Value]]</f>
        <v>-42.039999999999964</v>
      </c>
    </row>
    <row r="1064" spans="1:11" x14ac:dyDescent="0.25">
      <c r="A1064" t="s">
        <v>1094</v>
      </c>
      <c r="B1064" s="1">
        <v>41901</v>
      </c>
      <c r="C1064" t="s">
        <v>10</v>
      </c>
      <c r="D1064" t="s">
        <v>23</v>
      </c>
      <c r="E1064" t="s">
        <v>38</v>
      </c>
      <c r="F1064" s="9">
        <v>105.2</v>
      </c>
      <c r="G1064">
        <v>5</v>
      </c>
      <c r="H1064" s="9">
        <v>499.7</v>
      </c>
      <c r="I1064" t="s">
        <v>13</v>
      </c>
      <c r="J1064" s="8">
        <f>SalesTable[[#This Row],[Price]]*SalesTable[[#This Row],[Quanity]]</f>
        <v>526</v>
      </c>
      <c r="K1064" s="8">
        <f>SalesTable[[#This Row],[Amount]]-SalesTable[[#This Row],[Full Value]]</f>
        <v>-26.300000000000011</v>
      </c>
    </row>
    <row r="1065" spans="1:11" x14ac:dyDescent="0.25">
      <c r="A1065" t="s">
        <v>1095</v>
      </c>
      <c r="B1065" s="1">
        <v>41902</v>
      </c>
      <c r="C1065" t="s">
        <v>43</v>
      </c>
      <c r="D1065" t="s">
        <v>15</v>
      </c>
      <c r="E1065" t="s">
        <v>38</v>
      </c>
      <c r="F1065" s="9">
        <v>105.2</v>
      </c>
      <c r="G1065">
        <v>4</v>
      </c>
      <c r="H1065" s="9">
        <v>391.34</v>
      </c>
      <c r="I1065" t="s">
        <v>13</v>
      </c>
      <c r="J1065" s="8">
        <f>SalesTable[[#This Row],[Price]]*SalesTable[[#This Row],[Quanity]]</f>
        <v>420.8</v>
      </c>
      <c r="K1065" s="8">
        <f>SalesTable[[#This Row],[Amount]]-SalesTable[[#This Row],[Full Value]]</f>
        <v>-29.460000000000036</v>
      </c>
    </row>
    <row r="1066" spans="1:11" x14ac:dyDescent="0.25">
      <c r="A1066" t="s">
        <v>1096</v>
      </c>
      <c r="B1066" s="1">
        <v>41902</v>
      </c>
      <c r="C1066" t="s">
        <v>10</v>
      </c>
      <c r="D1066" t="s">
        <v>15</v>
      </c>
      <c r="E1066" t="s">
        <v>19</v>
      </c>
      <c r="F1066" s="9">
        <v>300.12</v>
      </c>
      <c r="G1066">
        <v>3</v>
      </c>
      <c r="H1066" s="9">
        <v>864.35</v>
      </c>
      <c r="I1066" t="s">
        <v>13</v>
      </c>
      <c r="J1066" s="8">
        <f>SalesTable[[#This Row],[Price]]*SalesTable[[#This Row],[Quanity]]</f>
        <v>900.36</v>
      </c>
      <c r="K1066" s="8">
        <f>SalesTable[[#This Row],[Amount]]-SalesTable[[#This Row],[Full Value]]</f>
        <v>-36.009999999999991</v>
      </c>
    </row>
    <row r="1067" spans="1:11" x14ac:dyDescent="0.25">
      <c r="A1067" t="s">
        <v>1097</v>
      </c>
      <c r="B1067" s="1">
        <v>41902</v>
      </c>
      <c r="C1067" t="s">
        <v>10</v>
      </c>
      <c r="D1067" t="s">
        <v>206</v>
      </c>
      <c r="E1067" t="s">
        <v>16</v>
      </c>
      <c r="F1067" s="9">
        <v>401.1</v>
      </c>
      <c r="G1067">
        <v>2</v>
      </c>
      <c r="H1067" s="9">
        <v>786.16</v>
      </c>
      <c r="I1067" t="s">
        <v>17</v>
      </c>
      <c r="J1067" s="8">
        <f>SalesTable[[#This Row],[Price]]*SalesTable[[#This Row],[Quanity]]</f>
        <v>802.2</v>
      </c>
      <c r="K1067" s="8">
        <f>SalesTable[[#This Row],[Amount]]-SalesTable[[#This Row],[Full Value]]</f>
        <v>-16.040000000000077</v>
      </c>
    </row>
    <row r="1068" spans="1:11" x14ac:dyDescent="0.25">
      <c r="A1068" t="s">
        <v>1098</v>
      </c>
      <c r="B1068" s="1">
        <v>41902</v>
      </c>
      <c r="C1068" t="s">
        <v>10</v>
      </c>
      <c r="D1068" t="s">
        <v>206</v>
      </c>
      <c r="E1068" t="s">
        <v>16</v>
      </c>
      <c r="F1068" s="9">
        <v>401.1</v>
      </c>
      <c r="G1068">
        <v>2</v>
      </c>
      <c r="H1068" s="9">
        <v>762.09</v>
      </c>
      <c r="I1068" t="s">
        <v>13</v>
      </c>
      <c r="J1068" s="8">
        <f>SalesTable[[#This Row],[Price]]*SalesTable[[#This Row],[Quanity]]</f>
        <v>802.2</v>
      </c>
      <c r="K1068" s="8">
        <f>SalesTable[[#This Row],[Amount]]-SalesTable[[#This Row],[Full Value]]</f>
        <v>-40.110000000000014</v>
      </c>
    </row>
    <row r="1069" spans="1:11" x14ac:dyDescent="0.25">
      <c r="A1069" t="s">
        <v>1099</v>
      </c>
      <c r="B1069" s="1">
        <v>41903</v>
      </c>
      <c r="C1069" t="s">
        <v>43</v>
      </c>
      <c r="D1069" t="s">
        <v>11</v>
      </c>
      <c r="E1069" t="s">
        <v>19</v>
      </c>
      <c r="F1069" s="9">
        <v>300.12</v>
      </c>
      <c r="G1069">
        <v>2</v>
      </c>
      <c r="H1069" s="9">
        <v>564.22</v>
      </c>
      <c r="I1069" t="s">
        <v>25</v>
      </c>
      <c r="J1069" s="8">
        <f>SalesTable[[#This Row],[Price]]*SalesTable[[#This Row],[Quanity]]</f>
        <v>600.24</v>
      </c>
      <c r="K1069" s="8">
        <f>SalesTable[[#This Row],[Amount]]-SalesTable[[#This Row],[Full Value]]</f>
        <v>-36.019999999999982</v>
      </c>
    </row>
    <row r="1070" spans="1:11" x14ac:dyDescent="0.25">
      <c r="A1070" t="s">
        <v>1100</v>
      </c>
      <c r="B1070" s="1">
        <v>41903</v>
      </c>
      <c r="C1070" t="s">
        <v>27</v>
      </c>
      <c r="D1070" t="s">
        <v>206</v>
      </c>
      <c r="E1070" t="s">
        <v>19</v>
      </c>
      <c r="F1070" s="9">
        <v>300.12</v>
      </c>
      <c r="G1070">
        <v>2</v>
      </c>
      <c r="H1070" s="9">
        <v>576.23</v>
      </c>
      <c r="I1070" t="s">
        <v>25</v>
      </c>
      <c r="J1070" s="8">
        <f>SalesTable[[#This Row],[Price]]*SalesTable[[#This Row],[Quanity]]</f>
        <v>600.24</v>
      </c>
      <c r="K1070" s="8">
        <f>SalesTable[[#This Row],[Amount]]-SalesTable[[#This Row],[Full Value]]</f>
        <v>-24.009999999999991</v>
      </c>
    </row>
    <row r="1071" spans="1:11" x14ac:dyDescent="0.25">
      <c r="A1071" t="s">
        <v>1101</v>
      </c>
      <c r="B1071" s="1">
        <v>41903</v>
      </c>
      <c r="C1071" t="s">
        <v>10</v>
      </c>
      <c r="D1071" t="s">
        <v>36</v>
      </c>
      <c r="E1071" t="s">
        <v>38</v>
      </c>
      <c r="F1071" s="9">
        <v>105.2</v>
      </c>
      <c r="G1071">
        <v>2</v>
      </c>
      <c r="H1071" s="9">
        <v>195.67</v>
      </c>
      <c r="I1071" t="s">
        <v>25</v>
      </c>
      <c r="J1071" s="8">
        <f>SalesTable[[#This Row],[Price]]*SalesTable[[#This Row],[Quanity]]</f>
        <v>210.4</v>
      </c>
      <c r="K1071" s="8">
        <f>SalesTable[[#This Row],[Amount]]-SalesTable[[#This Row],[Full Value]]</f>
        <v>-14.730000000000018</v>
      </c>
    </row>
    <row r="1072" spans="1:11" x14ac:dyDescent="0.25">
      <c r="A1072" t="s">
        <v>1102</v>
      </c>
      <c r="B1072" s="1">
        <v>41903</v>
      </c>
      <c r="C1072" t="s">
        <v>27</v>
      </c>
      <c r="D1072" t="s">
        <v>36</v>
      </c>
      <c r="E1072" t="s">
        <v>38</v>
      </c>
      <c r="F1072" s="9">
        <v>105.2</v>
      </c>
      <c r="G1072">
        <v>2</v>
      </c>
      <c r="H1072" s="9">
        <v>191.46</v>
      </c>
      <c r="I1072" t="s">
        <v>13</v>
      </c>
      <c r="J1072" s="8">
        <f>SalesTable[[#This Row],[Price]]*SalesTable[[#This Row],[Quanity]]</f>
        <v>210.4</v>
      </c>
      <c r="K1072" s="8">
        <f>SalesTable[[#This Row],[Amount]]-SalesTable[[#This Row],[Full Value]]</f>
        <v>-18.939999999999998</v>
      </c>
    </row>
    <row r="1073" spans="1:11" x14ac:dyDescent="0.25">
      <c r="A1073" t="s">
        <v>1103</v>
      </c>
      <c r="B1073" s="1">
        <v>41904</v>
      </c>
      <c r="C1073" t="s">
        <v>43</v>
      </c>
      <c r="D1073" t="s">
        <v>11</v>
      </c>
      <c r="E1073" t="s">
        <v>38</v>
      </c>
      <c r="F1073" s="9">
        <v>105.2</v>
      </c>
      <c r="G1073">
        <v>1</v>
      </c>
      <c r="H1073" s="9">
        <v>99.94</v>
      </c>
      <c r="I1073" t="s">
        <v>17</v>
      </c>
      <c r="J1073" s="8">
        <f>SalesTable[[#This Row],[Price]]*SalesTable[[#This Row],[Quanity]]</f>
        <v>105.2</v>
      </c>
      <c r="K1073" s="8">
        <f>SalesTable[[#This Row],[Amount]]-SalesTable[[#This Row],[Full Value]]</f>
        <v>-5.2600000000000051</v>
      </c>
    </row>
    <row r="1074" spans="1:11" x14ac:dyDescent="0.25">
      <c r="A1074" t="s">
        <v>1104</v>
      </c>
      <c r="B1074" s="1">
        <v>41904</v>
      </c>
      <c r="C1074" t="s">
        <v>224</v>
      </c>
      <c r="D1074" t="s">
        <v>15</v>
      </c>
      <c r="E1074" t="s">
        <v>31</v>
      </c>
      <c r="F1074" s="9">
        <v>210.2</v>
      </c>
      <c r="G1074">
        <v>4</v>
      </c>
      <c r="H1074" s="9">
        <v>832.39</v>
      </c>
      <c r="I1074" t="s">
        <v>25</v>
      </c>
      <c r="J1074" s="8">
        <f>SalesTable[[#This Row],[Price]]*SalesTable[[#This Row],[Quanity]]</f>
        <v>840.8</v>
      </c>
      <c r="K1074" s="8">
        <f>SalesTable[[#This Row],[Amount]]-SalesTable[[#This Row],[Full Value]]</f>
        <v>-8.4099999999999682</v>
      </c>
    </row>
    <row r="1075" spans="1:11" x14ac:dyDescent="0.25">
      <c r="A1075" t="s">
        <v>1105</v>
      </c>
      <c r="B1075" s="1">
        <v>41904</v>
      </c>
      <c r="C1075" t="s">
        <v>43</v>
      </c>
      <c r="D1075" t="s">
        <v>15</v>
      </c>
      <c r="E1075" t="s">
        <v>38</v>
      </c>
      <c r="F1075" s="9">
        <v>105.2</v>
      </c>
      <c r="G1075">
        <v>1</v>
      </c>
      <c r="H1075" s="9">
        <v>99.94</v>
      </c>
      <c r="I1075" t="s">
        <v>13</v>
      </c>
      <c r="J1075" s="8">
        <f>SalesTable[[#This Row],[Price]]*SalesTable[[#This Row],[Quanity]]</f>
        <v>105.2</v>
      </c>
      <c r="K1075" s="8">
        <f>SalesTable[[#This Row],[Amount]]-SalesTable[[#This Row],[Full Value]]</f>
        <v>-5.2600000000000051</v>
      </c>
    </row>
    <row r="1076" spans="1:11" x14ac:dyDescent="0.25">
      <c r="A1076" t="s">
        <v>1106</v>
      </c>
      <c r="B1076" s="1">
        <v>41905</v>
      </c>
      <c r="C1076" t="s">
        <v>10</v>
      </c>
      <c r="D1076" t="s">
        <v>206</v>
      </c>
      <c r="E1076" t="s">
        <v>38</v>
      </c>
      <c r="F1076" s="9">
        <v>105.2</v>
      </c>
      <c r="G1076">
        <v>3</v>
      </c>
      <c r="H1076" s="9">
        <v>312.44</v>
      </c>
      <c r="I1076" t="s">
        <v>25</v>
      </c>
      <c r="J1076" s="8">
        <f>SalesTable[[#This Row],[Price]]*SalesTable[[#This Row],[Quanity]]</f>
        <v>315.60000000000002</v>
      </c>
      <c r="K1076" s="8">
        <f>SalesTable[[#This Row],[Amount]]-SalesTable[[#This Row],[Full Value]]</f>
        <v>-3.160000000000025</v>
      </c>
    </row>
    <row r="1077" spans="1:11" x14ac:dyDescent="0.25">
      <c r="A1077" t="s">
        <v>1107</v>
      </c>
      <c r="B1077" s="1">
        <v>41905</v>
      </c>
      <c r="C1077" t="s">
        <v>10</v>
      </c>
      <c r="D1077" t="s">
        <v>206</v>
      </c>
      <c r="E1077" t="s">
        <v>31</v>
      </c>
      <c r="F1077" s="9">
        <v>210.2</v>
      </c>
      <c r="G1077">
        <v>2</v>
      </c>
      <c r="H1077" s="9">
        <v>390.97</v>
      </c>
      <c r="I1077" t="s">
        <v>13</v>
      </c>
      <c r="J1077" s="8">
        <f>SalesTable[[#This Row],[Price]]*SalesTable[[#This Row],[Quanity]]</f>
        <v>420.4</v>
      </c>
      <c r="K1077" s="8">
        <f>SalesTable[[#This Row],[Amount]]-SalesTable[[#This Row],[Full Value]]</f>
        <v>-29.42999999999995</v>
      </c>
    </row>
    <row r="1078" spans="1:11" x14ac:dyDescent="0.25">
      <c r="A1078" t="s">
        <v>1108</v>
      </c>
      <c r="B1078" s="1">
        <v>41905</v>
      </c>
      <c r="C1078" t="s">
        <v>10</v>
      </c>
      <c r="D1078" t="s">
        <v>206</v>
      </c>
      <c r="E1078" t="s">
        <v>16</v>
      </c>
      <c r="F1078" s="9">
        <v>401.1</v>
      </c>
      <c r="G1078">
        <v>2</v>
      </c>
      <c r="H1078" s="9">
        <v>738.02</v>
      </c>
      <c r="I1078" t="s">
        <v>13</v>
      </c>
      <c r="J1078" s="8">
        <f>SalesTable[[#This Row],[Price]]*SalesTable[[#This Row],[Quanity]]</f>
        <v>802.2</v>
      </c>
      <c r="K1078" s="8">
        <f>SalesTable[[#This Row],[Amount]]-SalesTable[[#This Row],[Full Value]]</f>
        <v>-64.180000000000064</v>
      </c>
    </row>
    <row r="1079" spans="1:11" x14ac:dyDescent="0.25">
      <c r="A1079" t="s">
        <v>1109</v>
      </c>
      <c r="B1079" s="1">
        <v>41905</v>
      </c>
      <c r="C1079" t="s">
        <v>10</v>
      </c>
      <c r="D1079" t="s">
        <v>36</v>
      </c>
      <c r="E1079" t="s">
        <v>19</v>
      </c>
      <c r="F1079" s="9">
        <v>300.12</v>
      </c>
      <c r="G1079">
        <v>1</v>
      </c>
      <c r="H1079" s="9">
        <v>285.11</v>
      </c>
      <c r="I1079" t="s">
        <v>13</v>
      </c>
      <c r="J1079" s="8">
        <f>SalesTable[[#This Row],[Price]]*SalesTable[[#This Row],[Quanity]]</f>
        <v>300.12</v>
      </c>
      <c r="K1079" s="8">
        <f>SalesTable[[#This Row],[Amount]]-SalesTable[[#This Row],[Full Value]]</f>
        <v>-15.009999999999991</v>
      </c>
    </row>
    <row r="1080" spans="1:11" x14ac:dyDescent="0.25">
      <c r="A1080" t="s">
        <v>1110</v>
      </c>
      <c r="B1080" s="1">
        <v>41905</v>
      </c>
      <c r="C1080" t="s">
        <v>10</v>
      </c>
      <c r="D1080" t="s">
        <v>36</v>
      </c>
      <c r="E1080" t="s">
        <v>19</v>
      </c>
      <c r="F1080" s="9">
        <v>300.12</v>
      </c>
      <c r="G1080">
        <v>5</v>
      </c>
      <c r="H1080" s="9">
        <v>1425.57</v>
      </c>
      <c r="I1080" t="s">
        <v>17</v>
      </c>
      <c r="J1080" s="8">
        <f>SalesTable[[#This Row],[Price]]*SalesTable[[#This Row],[Quanity]]</f>
        <v>1500.6</v>
      </c>
      <c r="K1080" s="8">
        <f>SalesTable[[#This Row],[Amount]]-SalesTable[[#This Row],[Full Value]]</f>
        <v>-75.029999999999973</v>
      </c>
    </row>
    <row r="1081" spans="1:11" x14ac:dyDescent="0.25">
      <c r="A1081" t="s">
        <v>1111</v>
      </c>
      <c r="B1081" s="1">
        <v>41905</v>
      </c>
      <c r="C1081" t="s">
        <v>10</v>
      </c>
      <c r="D1081" t="s">
        <v>23</v>
      </c>
      <c r="E1081" t="s">
        <v>12</v>
      </c>
      <c r="F1081" s="9">
        <v>321.10000000000002</v>
      </c>
      <c r="G1081">
        <v>4</v>
      </c>
      <c r="H1081" s="9">
        <v>1245.8699999999999</v>
      </c>
      <c r="I1081" t="s">
        <v>17</v>
      </c>
      <c r="J1081" s="8">
        <f>SalesTable[[#This Row],[Price]]*SalesTable[[#This Row],[Quanity]]</f>
        <v>1284.4000000000001</v>
      </c>
      <c r="K1081" s="8">
        <f>SalesTable[[#This Row],[Amount]]-SalesTable[[#This Row],[Full Value]]</f>
        <v>-38.5300000000002</v>
      </c>
    </row>
    <row r="1082" spans="1:11" x14ac:dyDescent="0.25">
      <c r="A1082" t="s">
        <v>1112</v>
      </c>
      <c r="B1082" s="1">
        <v>41906</v>
      </c>
      <c r="C1082" t="s">
        <v>10</v>
      </c>
      <c r="D1082" t="s">
        <v>15</v>
      </c>
      <c r="E1082" t="s">
        <v>24</v>
      </c>
      <c r="F1082" s="9">
        <v>102.1</v>
      </c>
      <c r="G1082">
        <v>1</v>
      </c>
      <c r="H1082" s="9">
        <v>98.02</v>
      </c>
      <c r="I1082" t="s">
        <v>25</v>
      </c>
      <c r="J1082" s="8">
        <f>SalesTable[[#This Row],[Price]]*SalesTable[[#This Row],[Quanity]]</f>
        <v>102.1</v>
      </c>
      <c r="K1082" s="8">
        <f>SalesTable[[#This Row],[Amount]]-SalesTable[[#This Row],[Full Value]]</f>
        <v>-4.0799999999999983</v>
      </c>
    </row>
    <row r="1083" spans="1:11" x14ac:dyDescent="0.25">
      <c r="A1083" t="s">
        <v>1113</v>
      </c>
      <c r="B1083" s="1">
        <v>41907</v>
      </c>
      <c r="C1083" t="s">
        <v>43</v>
      </c>
      <c r="D1083" t="s">
        <v>15</v>
      </c>
      <c r="E1083" t="s">
        <v>38</v>
      </c>
      <c r="F1083" s="9">
        <v>105.2</v>
      </c>
      <c r="G1083">
        <v>4</v>
      </c>
      <c r="H1083" s="9">
        <v>391.34</v>
      </c>
      <c r="I1083" t="s">
        <v>25</v>
      </c>
      <c r="J1083" s="8">
        <f>SalesTable[[#This Row],[Price]]*SalesTable[[#This Row],[Quanity]]</f>
        <v>420.8</v>
      </c>
      <c r="K1083" s="8">
        <f>SalesTable[[#This Row],[Amount]]-SalesTable[[#This Row],[Full Value]]</f>
        <v>-29.460000000000036</v>
      </c>
    </row>
    <row r="1084" spans="1:11" x14ac:dyDescent="0.25">
      <c r="A1084" t="s">
        <v>1114</v>
      </c>
      <c r="B1084" s="1">
        <v>41908</v>
      </c>
      <c r="C1084" t="s">
        <v>10</v>
      </c>
      <c r="D1084" t="s">
        <v>11</v>
      </c>
      <c r="E1084" t="s">
        <v>38</v>
      </c>
      <c r="F1084" s="9">
        <v>105.2</v>
      </c>
      <c r="G1084">
        <v>5</v>
      </c>
      <c r="H1084" s="9">
        <v>473.4</v>
      </c>
      <c r="I1084" t="s">
        <v>13</v>
      </c>
      <c r="J1084" s="8">
        <f>SalesTable[[#This Row],[Price]]*SalesTable[[#This Row],[Quanity]]</f>
        <v>526</v>
      </c>
      <c r="K1084" s="8">
        <f>SalesTable[[#This Row],[Amount]]-SalesTable[[#This Row],[Full Value]]</f>
        <v>-52.600000000000023</v>
      </c>
    </row>
    <row r="1085" spans="1:11" x14ac:dyDescent="0.25">
      <c r="A1085" t="s">
        <v>1115</v>
      </c>
      <c r="B1085" s="1">
        <v>41908</v>
      </c>
      <c r="C1085" t="s">
        <v>10</v>
      </c>
      <c r="D1085" t="s">
        <v>11</v>
      </c>
      <c r="E1085" t="s">
        <v>24</v>
      </c>
      <c r="F1085" s="9">
        <v>102.1</v>
      </c>
      <c r="G1085">
        <v>1</v>
      </c>
      <c r="H1085" s="9">
        <v>95.97</v>
      </c>
      <c r="I1085" t="s">
        <v>13</v>
      </c>
      <c r="J1085" s="8">
        <f>SalesTable[[#This Row],[Price]]*SalesTable[[#This Row],[Quanity]]</f>
        <v>102.1</v>
      </c>
      <c r="K1085" s="8">
        <f>SalesTable[[#This Row],[Amount]]-SalesTable[[#This Row],[Full Value]]</f>
        <v>-6.1299999999999955</v>
      </c>
    </row>
    <row r="1086" spans="1:11" x14ac:dyDescent="0.25">
      <c r="A1086" t="s">
        <v>1116</v>
      </c>
      <c r="B1086" s="1">
        <v>41908</v>
      </c>
      <c r="C1086" t="s">
        <v>10</v>
      </c>
      <c r="D1086" t="s">
        <v>15</v>
      </c>
      <c r="E1086" t="s">
        <v>38</v>
      </c>
      <c r="F1086" s="9">
        <v>105.2</v>
      </c>
      <c r="G1086">
        <v>2</v>
      </c>
      <c r="H1086" s="9">
        <v>199.88</v>
      </c>
      <c r="I1086" t="s">
        <v>13</v>
      </c>
      <c r="J1086" s="8">
        <f>SalesTable[[#This Row],[Price]]*SalesTable[[#This Row],[Quanity]]</f>
        <v>210.4</v>
      </c>
      <c r="K1086" s="8">
        <f>SalesTable[[#This Row],[Amount]]-SalesTable[[#This Row],[Full Value]]</f>
        <v>-10.52000000000001</v>
      </c>
    </row>
    <row r="1087" spans="1:11" x14ac:dyDescent="0.25">
      <c r="A1087" t="s">
        <v>1117</v>
      </c>
      <c r="B1087" s="1">
        <v>41908</v>
      </c>
      <c r="C1087" t="s">
        <v>10</v>
      </c>
      <c r="D1087" t="s">
        <v>15</v>
      </c>
      <c r="E1087" t="s">
        <v>19</v>
      </c>
      <c r="F1087" s="9">
        <v>300.12</v>
      </c>
      <c r="G1087">
        <v>3</v>
      </c>
      <c r="H1087" s="9">
        <v>819.33</v>
      </c>
      <c r="I1087" t="s">
        <v>13</v>
      </c>
      <c r="J1087" s="8">
        <f>SalesTable[[#This Row],[Price]]*SalesTable[[#This Row],[Quanity]]</f>
        <v>900.36</v>
      </c>
      <c r="K1087" s="8">
        <f>SalesTable[[#This Row],[Amount]]-SalesTable[[#This Row],[Full Value]]</f>
        <v>-81.029999999999973</v>
      </c>
    </row>
    <row r="1088" spans="1:11" x14ac:dyDescent="0.25">
      <c r="A1088" t="s">
        <v>1118</v>
      </c>
      <c r="B1088" s="1">
        <v>41908</v>
      </c>
      <c r="C1088" t="s">
        <v>21</v>
      </c>
      <c r="D1088" t="s">
        <v>206</v>
      </c>
      <c r="E1088" t="s">
        <v>31</v>
      </c>
      <c r="F1088" s="9">
        <v>210.2</v>
      </c>
      <c r="G1088">
        <v>5</v>
      </c>
      <c r="H1088" s="9">
        <v>956.41</v>
      </c>
      <c r="I1088" t="s">
        <v>25</v>
      </c>
      <c r="J1088" s="8">
        <f>SalesTable[[#This Row],[Price]]*SalesTable[[#This Row],[Quanity]]</f>
        <v>1051</v>
      </c>
      <c r="K1088" s="8">
        <f>SalesTable[[#This Row],[Amount]]-SalesTable[[#This Row],[Full Value]]</f>
        <v>-94.590000000000032</v>
      </c>
    </row>
    <row r="1089" spans="1:11" x14ac:dyDescent="0.25">
      <c r="A1089" t="s">
        <v>1119</v>
      </c>
      <c r="B1089" s="1">
        <v>41909</v>
      </c>
      <c r="C1089" t="s">
        <v>224</v>
      </c>
      <c r="D1089" t="s">
        <v>15</v>
      </c>
      <c r="E1089" t="s">
        <v>38</v>
      </c>
      <c r="F1089" s="9">
        <v>105.2</v>
      </c>
      <c r="G1089">
        <v>1</v>
      </c>
      <c r="H1089" s="9">
        <v>96.78</v>
      </c>
      <c r="I1089" t="s">
        <v>13</v>
      </c>
      <c r="J1089" s="8">
        <f>SalesTable[[#This Row],[Price]]*SalesTable[[#This Row],[Quanity]]</f>
        <v>105.2</v>
      </c>
      <c r="K1089" s="8">
        <f>SalesTable[[#This Row],[Amount]]-SalesTable[[#This Row],[Full Value]]</f>
        <v>-8.4200000000000017</v>
      </c>
    </row>
    <row r="1090" spans="1:11" x14ac:dyDescent="0.25">
      <c r="A1090" t="s">
        <v>1120</v>
      </c>
      <c r="B1090" s="1">
        <v>41909</v>
      </c>
      <c r="C1090" t="s">
        <v>43</v>
      </c>
      <c r="D1090" t="s">
        <v>15</v>
      </c>
      <c r="E1090" t="s">
        <v>38</v>
      </c>
      <c r="F1090" s="9">
        <v>105.2</v>
      </c>
      <c r="G1090">
        <v>4</v>
      </c>
      <c r="H1090" s="9">
        <v>408.18</v>
      </c>
      <c r="I1090" t="s">
        <v>25</v>
      </c>
      <c r="J1090" s="8">
        <f>SalesTable[[#This Row],[Price]]*SalesTable[[#This Row],[Quanity]]</f>
        <v>420.8</v>
      </c>
      <c r="K1090" s="8">
        <f>SalesTable[[#This Row],[Amount]]-SalesTable[[#This Row],[Full Value]]</f>
        <v>-12.620000000000005</v>
      </c>
    </row>
    <row r="1091" spans="1:11" x14ac:dyDescent="0.25">
      <c r="A1091" t="s">
        <v>1121</v>
      </c>
      <c r="B1091" s="1">
        <v>41909</v>
      </c>
      <c r="C1091" t="s">
        <v>10</v>
      </c>
      <c r="D1091" t="s">
        <v>206</v>
      </c>
      <c r="E1091" t="s">
        <v>38</v>
      </c>
      <c r="F1091" s="9">
        <v>105.2</v>
      </c>
      <c r="G1091">
        <v>2</v>
      </c>
      <c r="H1091" s="9">
        <v>193.57</v>
      </c>
      <c r="I1091" t="s">
        <v>13</v>
      </c>
      <c r="J1091" s="8">
        <f>SalesTable[[#This Row],[Price]]*SalesTable[[#This Row],[Quanity]]</f>
        <v>210.4</v>
      </c>
      <c r="K1091" s="8">
        <f>SalesTable[[#This Row],[Amount]]-SalesTable[[#This Row],[Full Value]]</f>
        <v>-16.830000000000013</v>
      </c>
    </row>
    <row r="1092" spans="1:11" x14ac:dyDescent="0.25">
      <c r="A1092" t="s">
        <v>1122</v>
      </c>
      <c r="B1092" s="1">
        <v>41909</v>
      </c>
      <c r="C1092" t="s">
        <v>10</v>
      </c>
      <c r="D1092" t="s">
        <v>206</v>
      </c>
      <c r="E1092" t="s">
        <v>31</v>
      </c>
      <c r="F1092" s="9">
        <v>210.2</v>
      </c>
      <c r="G1092">
        <v>3</v>
      </c>
      <c r="H1092" s="9">
        <v>567.54</v>
      </c>
      <c r="I1092" t="s">
        <v>13</v>
      </c>
      <c r="J1092" s="8">
        <f>SalesTable[[#This Row],[Price]]*SalesTable[[#This Row],[Quanity]]</f>
        <v>630.59999999999991</v>
      </c>
      <c r="K1092" s="8">
        <f>SalesTable[[#This Row],[Amount]]-SalesTable[[#This Row],[Full Value]]</f>
        <v>-63.059999999999945</v>
      </c>
    </row>
    <row r="1093" spans="1:11" x14ac:dyDescent="0.25">
      <c r="A1093" t="s">
        <v>1123</v>
      </c>
      <c r="B1093" s="1">
        <v>41909</v>
      </c>
      <c r="C1093" t="s">
        <v>10</v>
      </c>
      <c r="D1093" t="s">
        <v>206</v>
      </c>
      <c r="E1093" t="s">
        <v>31</v>
      </c>
      <c r="F1093" s="9">
        <v>210.2</v>
      </c>
      <c r="G1093">
        <v>2</v>
      </c>
      <c r="H1093" s="9">
        <v>407.79</v>
      </c>
      <c r="I1093" t="s">
        <v>13</v>
      </c>
      <c r="J1093" s="8">
        <f>SalesTable[[#This Row],[Price]]*SalesTable[[#This Row],[Quanity]]</f>
        <v>420.4</v>
      </c>
      <c r="K1093" s="8">
        <f>SalesTable[[#This Row],[Amount]]-SalesTable[[#This Row],[Full Value]]</f>
        <v>-12.609999999999957</v>
      </c>
    </row>
    <row r="1094" spans="1:11" x14ac:dyDescent="0.25">
      <c r="A1094" t="s">
        <v>1124</v>
      </c>
      <c r="B1094" s="1">
        <v>41910</v>
      </c>
      <c r="C1094" t="s">
        <v>10</v>
      </c>
      <c r="D1094" t="s">
        <v>11</v>
      </c>
      <c r="E1094" t="s">
        <v>16</v>
      </c>
      <c r="F1094" s="9">
        <v>401.1</v>
      </c>
      <c r="G1094">
        <v>3</v>
      </c>
      <c r="H1094" s="9">
        <v>1179.23</v>
      </c>
      <c r="I1094" t="s">
        <v>17</v>
      </c>
      <c r="J1094" s="8">
        <f>SalesTable[[#This Row],[Price]]*SalesTable[[#This Row],[Quanity]]</f>
        <v>1203.3000000000002</v>
      </c>
      <c r="K1094" s="8">
        <f>SalesTable[[#This Row],[Amount]]-SalesTable[[#This Row],[Full Value]]</f>
        <v>-24.070000000000164</v>
      </c>
    </row>
    <row r="1095" spans="1:11" x14ac:dyDescent="0.25">
      <c r="A1095" t="s">
        <v>1125</v>
      </c>
      <c r="B1095" s="1">
        <v>41910</v>
      </c>
      <c r="C1095" t="s">
        <v>27</v>
      </c>
      <c r="D1095" t="s">
        <v>15</v>
      </c>
      <c r="E1095" t="s">
        <v>19</v>
      </c>
      <c r="F1095" s="9">
        <v>300.12</v>
      </c>
      <c r="G1095">
        <v>5</v>
      </c>
      <c r="H1095" s="9">
        <v>1485.59</v>
      </c>
      <c r="I1095" t="s">
        <v>13</v>
      </c>
      <c r="J1095" s="8">
        <f>SalesTable[[#This Row],[Price]]*SalesTable[[#This Row],[Quanity]]</f>
        <v>1500.6</v>
      </c>
      <c r="K1095" s="8">
        <f>SalesTable[[#This Row],[Amount]]-SalesTable[[#This Row],[Full Value]]</f>
        <v>-15.009999999999991</v>
      </c>
    </row>
    <row r="1096" spans="1:11" x14ac:dyDescent="0.25">
      <c r="A1096" t="s">
        <v>1126</v>
      </c>
      <c r="B1096" s="1">
        <v>41910</v>
      </c>
      <c r="C1096" t="s">
        <v>10</v>
      </c>
      <c r="D1096" t="s">
        <v>36</v>
      </c>
      <c r="E1096" t="s">
        <v>19</v>
      </c>
      <c r="F1096" s="9">
        <v>300.12</v>
      </c>
      <c r="G1096">
        <v>1</v>
      </c>
      <c r="H1096" s="9">
        <v>288.12</v>
      </c>
      <c r="I1096" t="s">
        <v>13</v>
      </c>
      <c r="J1096" s="8">
        <f>SalesTable[[#This Row],[Price]]*SalesTable[[#This Row],[Quanity]]</f>
        <v>300.12</v>
      </c>
      <c r="K1096" s="8">
        <f>SalesTable[[#This Row],[Amount]]-SalesTable[[#This Row],[Full Value]]</f>
        <v>-12</v>
      </c>
    </row>
    <row r="1097" spans="1:11" x14ac:dyDescent="0.25">
      <c r="A1097" t="s">
        <v>1127</v>
      </c>
      <c r="B1097" s="1">
        <v>41911</v>
      </c>
      <c r="C1097" t="s">
        <v>10</v>
      </c>
      <c r="D1097" t="s">
        <v>44</v>
      </c>
      <c r="E1097" t="s">
        <v>16</v>
      </c>
      <c r="F1097" s="9">
        <v>401.1</v>
      </c>
      <c r="G1097">
        <v>4</v>
      </c>
      <c r="H1097" s="9">
        <v>1572.31</v>
      </c>
      <c r="I1097" t="s">
        <v>17</v>
      </c>
      <c r="J1097" s="8">
        <f>SalesTable[[#This Row],[Price]]*SalesTable[[#This Row],[Quanity]]</f>
        <v>1604.4</v>
      </c>
      <c r="K1097" s="8">
        <f>SalesTable[[#This Row],[Amount]]-SalesTable[[#This Row],[Full Value]]</f>
        <v>-32.090000000000146</v>
      </c>
    </row>
    <row r="1098" spans="1:11" x14ac:dyDescent="0.25">
      <c r="A1098" t="s">
        <v>1128</v>
      </c>
      <c r="B1098" s="1">
        <v>41911</v>
      </c>
      <c r="C1098" t="s">
        <v>10</v>
      </c>
      <c r="D1098" t="s">
        <v>15</v>
      </c>
      <c r="E1098" t="s">
        <v>24</v>
      </c>
      <c r="F1098" s="9">
        <v>102.1</v>
      </c>
      <c r="G1098">
        <v>3</v>
      </c>
      <c r="H1098" s="9">
        <v>284.86</v>
      </c>
      <c r="I1098" t="s">
        <v>13</v>
      </c>
      <c r="J1098" s="8">
        <f>SalesTable[[#This Row],[Price]]*SalesTable[[#This Row],[Quanity]]</f>
        <v>306.29999999999995</v>
      </c>
      <c r="K1098" s="8">
        <f>SalesTable[[#This Row],[Amount]]-SalesTable[[#This Row],[Full Value]]</f>
        <v>-21.439999999999941</v>
      </c>
    </row>
    <row r="1099" spans="1:11" x14ac:dyDescent="0.25">
      <c r="A1099" t="s">
        <v>1129</v>
      </c>
      <c r="B1099" s="1">
        <v>41911</v>
      </c>
      <c r="C1099" t="s">
        <v>10</v>
      </c>
      <c r="D1099" t="s">
        <v>15</v>
      </c>
      <c r="E1099" t="s">
        <v>24</v>
      </c>
      <c r="F1099" s="9">
        <v>102.1</v>
      </c>
      <c r="G1099">
        <v>2</v>
      </c>
      <c r="H1099" s="9">
        <v>202.16</v>
      </c>
      <c r="I1099" t="s">
        <v>25</v>
      </c>
      <c r="J1099" s="8">
        <f>SalesTable[[#This Row],[Price]]*SalesTable[[#This Row],[Quanity]]</f>
        <v>204.2</v>
      </c>
      <c r="K1099" s="8">
        <f>SalesTable[[#This Row],[Amount]]-SalesTable[[#This Row],[Full Value]]</f>
        <v>-2.039999999999992</v>
      </c>
    </row>
    <row r="1100" spans="1:11" x14ac:dyDescent="0.25">
      <c r="A1100" t="s">
        <v>1130</v>
      </c>
      <c r="B1100" s="1">
        <v>41911</v>
      </c>
      <c r="C1100" t="s">
        <v>27</v>
      </c>
      <c r="D1100" t="s">
        <v>15</v>
      </c>
      <c r="E1100" t="s">
        <v>19</v>
      </c>
      <c r="F1100" s="9">
        <v>300.12</v>
      </c>
      <c r="G1100">
        <v>5</v>
      </c>
      <c r="H1100" s="9">
        <v>1485.59</v>
      </c>
      <c r="I1100" t="s">
        <v>13</v>
      </c>
      <c r="J1100" s="8">
        <f>SalesTable[[#This Row],[Price]]*SalesTable[[#This Row],[Quanity]]</f>
        <v>1500.6</v>
      </c>
      <c r="K1100" s="8">
        <f>SalesTable[[#This Row],[Amount]]-SalesTable[[#This Row],[Full Value]]</f>
        <v>-15.009999999999991</v>
      </c>
    </row>
    <row r="1101" spans="1:11" x14ac:dyDescent="0.25">
      <c r="A1101" t="s">
        <v>1131</v>
      </c>
      <c r="B1101" s="1">
        <v>41911</v>
      </c>
      <c r="C1101" t="s">
        <v>27</v>
      </c>
      <c r="D1101" t="s">
        <v>23</v>
      </c>
      <c r="E1101" t="s">
        <v>12</v>
      </c>
      <c r="F1101" s="9">
        <v>321.10000000000002</v>
      </c>
      <c r="G1101">
        <v>2</v>
      </c>
      <c r="H1101" s="9">
        <v>577.98</v>
      </c>
      <c r="I1101" t="s">
        <v>13</v>
      </c>
      <c r="J1101" s="8">
        <f>SalesTable[[#This Row],[Price]]*SalesTable[[#This Row],[Quanity]]</f>
        <v>642.20000000000005</v>
      </c>
      <c r="K1101" s="8">
        <f>SalesTable[[#This Row],[Amount]]-SalesTable[[#This Row],[Full Value]]</f>
        <v>-64.220000000000027</v>
      </c>
    </row>
    <row r="1102" spans="1:11" x14ac:dyDescent="0.25">
      <c r="A1102" t="s">
        <v>1132</v>
      </c>
      <c r="B1102" s="1">
        <v>41912</v>
      </c>
      <c r="C1102" t="s">
        <v>27</v>
      </c>
      <c r="D1102" t="s">
        <v>15</v>
      </c>
      <c r="E1102" t="s">
        <v>24</v>
      </c>
      <c r="F1102" s="9">
        <v>102.1</v>
      </c>
      <c r="G1102">
        <v>3</v>
      </c>
      <c r="H1102" s="9">
        <v>306.3</v>
      </c>
      <c r="I1102" t="s">
        <v>25</v>
      </c>
      <c r="J1102" s="8">
        <f>SalesTable[[#This Row],[Price]]*SalesTable[[#This Row],[Quanity]]</f>
        <v>306.29999999999995</v>
      </c>
      <c r="K1102" s="8">
        <f>SalesTable[[#This Row],[Amount]]-SalesTable[[#This Row],[Full Value]]</f>
        <v>0</v>
      </c>
    </row>
    <row r="1103" spans="1:11" x14ac:dyDescent="0.25">
      <c r="A1103" t="s">
        <v>1133</v>
      </c>
      <c r="B1103" s="1">
        <v>41912</v>
      </c>
      <c r="C1103" t="s">
        <v>10</v>
      </c>
      <c r="D1103" t="s">
        <v>15</v>
      </c>
      <c r="E1103" t="s">
        <v>38</v>
      </c>
      <c r="F1103" s="9">
        <v>105.2</v>
      </c>
      <c r="G1103">
        <v>3</v>
      </c>
      <c r="H1103" s="9">
        <v>296.66000000000003</v>
      </c>
      <c r="I1103" t="s">
        <v>17</v>
      </c>
      <c r="J1103" s="8">
        <f>SalesTable[[#This Row],[Price]]*SalesTable[[#This Row],[Quanity]]</f>
        <v>315.60000000000002</v>
      </c>
      <c r="K1103" s="8">
        <f>SalesTable[[#This Row],[Amount]]-SalesTable[[#This Row],[Full Value]]</f>
        <v>-18.939999999999998</v>
      </c>
    </row>
    <row r="1104" spans="1:11" x14ac:dyDescent="0.25">
      <c r="A1104" t="s">
        <v>1134</v>
      </c>
      <c r="B1104" s="1">
        <v>41913</v>
      </c>
      <c r="C1104" t="s">
        <v>224</v>
      </c>
      <c r="D1104" t="s">
        <v>15</v>
      </c>
      <c r="E1104" t="s">
        <v>38</v>
      </c>
      <c r="F1104" s="9">
        <v>105.2</v>
      </c>
      <c r="G1104">
        <v>3</v>
      </c>
      <c r="H1104" s="9">
        <v>296.66000000000003</v>
      </c>
      <c r="I1104" t="s">
        <v>17</v>
      </c>
      <c r="J1104" s="8">
        <f>SalesTable[[#This Row],[Price]]*SalesTable[[#This Row],[Quanity]]</f>
        <v>315.60000000000002</v>
      </c>
      <c r="K1104" s="8">
        <f>SalesTable[[#This Row],[Amount]]-SalesTable[[#This Row],[Full Value]]</f>
        <v>-18.939999999999998</v>
      </c>
    </row>
    <row r="1105" spans="1:11" x14ac:dyDescent="0.25">
      <c r="A1105" t="s">
        <v>1135</v>
      </c>
      <c r="B1105" s="1">
        <v>41913</v>
      </c>
      <c r="C1105" t="s">
        <v>10</v>
      </c>
      <c r="D1105" t="s">
        <v>15</v>
      </c>
      <c r="E1105" t="s">
        <v>19</v>
      </c>
      <c r="F1105" s="9">
        <v>300.12</v>
      </c>
      <c r="G1105">
        <v>4</v>
      </c>
      <c r="H1105" s="9">
        <v>1200.48</v>
      </c>
      <c r="I1105" t="s">
        <v>17</v>
      </c>
      <c r="J1105" s="8">
        <f>SalesTable[[#This Row],[Price]]*SalesTable[[#This Row],[Quanity]]</f>
        <v>1200.48</v>
      </c>
      <c r="K1105" s="8">
        <f>SalesTable[[#This Row],[Amount]]-SalesTable[[#This Row],[Full Value]]</f>
        <v>0</v>
      </c>
    </row>
    <row r="1106" spans="1:11" x14ac:dyDescent="0.25">
      <c r="A1106" t="s">
        <v>1136</v>
      </c>
      <c r="B1106" s="1">
        <v>41913</v>
      </c>
      <c r="C1106" t="s">
        <v>10</v>
      </c>
      <c r="D1106" t="s">
        <v>15</v>
      </c>
      <c r="E1106" t="s">
        <v>24</v>
      </c>
      <c r="F1106" s="9">
        <v>102.1</v>
      </c>
      <c r="G1106">
        <v>3</v>
      </c>
      <c r="H1106" s="9">
        <v>278.73</v>
      </c>
      <c r="I1106" t="s">
        <v>17</v>
      </c>
      <c r="J1106" s="8">
        <f>SalesTable[[#This Row],[Price]]*SalesTable[[#This Row],[Quanity]]</f>
        <v>306.29999999999995</v>
      </c>
      <c r="K1106" s="8">
        <f>SalesTable[[#This Row],[Amount]]-SalesTable[[#This Row],[Full Value]]</f>
        <v>-27.569999999999936</v>
      </c>
    </row>
    <row r="1107" spans="1:11" x14ac:dyDescent="0.25">
      <c r="A1107" t="s">
        <v>1137</v>
      </c>
      <c r="B1107" s="1">
        <v>41913</v>
      </c>
      <c r="C1107" t="s">
        <v>27</v>
      </c>
      <c r="D1107" t="s">
        <v>206</v>
      </c>
      <c r="E1107" t="s">
        <v>19</v>
      </c>
      <c r="F1107" s="9">
        <v>300.12</v>
      </c>
      <c r="G1107">
        <v>5</v>
      </c>
      <c r="H1107" s="9">
        <v>1485.59</v>
      </c>
      <c r="I1107" t="s">
        <v>25</v>
      </c>
      <c r="J1107" s="8">
        <f>SalesTable[[#This Row],[Price]]*SalesTable[[#This Row],[Quanity]]</f>
        <v>1500.6</v>
      </c>
      <c r="K1107" s="8">
        <f>SalesTable[[#This Row],[Amount]]-SalesTable[[#This Row],[Full Value]]</f>
        <v>-15.009999999999991</v>
      </c>
    </row>
    <row r="1108" spans="1:11" x14ac:dyDescent="0.25">
      <c r="A1108" t="s">
        <v>1138</v>
      </c>
      <c r="B1108" s="1">
        <v>41913</v>
      </c>
      <c r="C1108" t="s">
        <v>27</v>
      </c>
      <c r="D1108" t="s">
        <v>206</v>
      </c>
      <c r="E1108" t="s">
        <v>31</v>
      </c>
      <c r="F1108" s="9">
        <v>210.2</v>
      </c>
      <c r="G1108">
        <v>1</v>
      </c>
      <c r="H1108" s="9">
        <v>210.2</v>
      </c>
      <c r="I1108" t="s">
        <v>25</v>
      </c>
      <c r="J1108" s="8">
        <f>SalesTable[[#This Row],[Price]]*SalesTable[[#This Row],[Quanity]]</f>
        <v>210.2</v>
      </c>
      <c r="K1108" s="8">
        <f>SalesTable[[#This Row],[Amount]]-SalesTable[[#This Row],[Full Value]]</f>
        <v>0</v>
      </c>
    </row>
    <row r="1109" spans="1:11" x14ac:dyDescent="0.25">
      <c r="A1109" t="s">
        <v>1139</v>
      </c>
      <c r="B1109" s="1">
        <v>41914</v>
      </c>
      <c r="C1109" t="s">
        <v>10</v>
      </c>
      <c r="D1109" t="s">
        <v>15</v>
      </c>
      <c r="E1109" t="s">
        <v>38</v>
      </c>
      <c r="F1109" s="9">
        <v>105.2</v>
      </c>
      <c r="G1109">
        <v>1</v>
      </c>
      <c r="H1109" s="9">
        <v>95.73</v>
      </c>
      <c r="I1109" t="s">
        <v>25</v>
      </c>
      <c r="J1109" s="8">
        <f>SalesTable[[#This Row],[Price]]*SalesTable[[#This Row],[Quanity]]</f>
        <v>105.2</v>
      </c>
      <c r="K1109" s="8">
        <f>SalesTable[[#This Row],[Amount]]-SalesTable[[#This Row],[Full Value]]</f>
        <v>-9.4699999999999989</v>
      </c>
    </row>
    <row r="1110" spans="1:11" x14ac:dyDescent="0.25">
      <c r="A1110" t="s">
        <v>1140</v>
      </c>
      <c r="B1110" s="1">
        <v>41914</v>
      </c>
      <c r="C1110" t="s">
        <v>10</v>
      </c>
      <c r="D1110" t="s">
        <v>206</v>
      </c>
      <c r="E1110" t="s">
        <v>24</v>
      </c>
      <c r="F1110" s="9">
        <v>102.1</v>
      </c>
      <c r="G1110">
        <v>1</v>
      </c>
      <c r="H1110" s="9">
        <v>92.91</v>
      </c>
      <c r="I1110" t="s">
        <v>13</v>
      </c>
      <c r="J1110" s="8">
        <f>SalesTable[[#This Row],[Price]]*SalesTable[[#This Row],[Quanity]]</f>
        <v>102.1</v>
      </c>
      <c r="K1110" s="8">
        <f>SalesTable[[#This Row],[Amount]]-SalesTable[[#This Row],[Full Value]]</f>
        <v>-9.1899999999999977</v>
      </c>
    </row>
    <row r="1111" spans="1:11" x14ac:dyDescent="0.25">
      <c r="A1111" t="s">
        <v>1141</v>
      </c>
      <c r="B1111" s="1">
        <v>41914</v>
      </c>
      <c r="C1111" t="s">
        <v>27</v>
      </c>
      <c r="D1111" t="s">
        <v>206</v>
      </c>
      <c r="E1111" t="s">
        <v>19</v>
      </c>
      <c r="F1111" s="9">
        <v>300.12</v>
      </c>
      <c r="G1111">
        <v>1</v>
      </c>
      <c r="H1111" s="9">
        <v>300.12</v>
      </c>
      <c r="I1111" t="s">
        <v>17</v>
      </c>
      <c r="J1111" s="8">
        <f>SalesTable[[#This Row],[Price]]*SalesTable[[#This Row],[Quanity]]</f>
        <v>300.12</v>
      </c>
      <c r="K1111" s="8">
        <f>SalesTable[[#This Row],[Amount]]-SalesTable[[#This Row],[Full Value]]</f>
        <v>0</v>
      </c>
    </row>
    <row r="1112" spans="1:11" x14ac:dyDescent="0.25">
      <c r="A1112" t="s">
        <v>1142</v>
      </c>
      <c r="B1112" s="1">
        <v>41914</v>
      </c>
      <c r="C1112" t="s">
        <v>27</v>
      </c>
      <c r="D1112" t="s">
        <v>23</v>
      </c>
      <c r="E1112" t="s">
        <v>19</v>
      </c>
      <c r="F1112" s="9">
        <v>300.12</v>
      </c>
      <c r="G1112">
        <v>1</v>
      </c>
      <c r="H1112" s="9">
        <v>279.11</v>
      </c>
      <c r="I1112" t="s">
        <v>17</v>
      </c>
      <c r="J1112" s="8">
        <f>SalesTable[[#This Row],[Price]]*SalesTable[[#This Row],[Quanity]]</f>
        <v>300.12</v>
      </c>
      <c r="K1112" s="8">
        <f>SalesTable[[#This Row],[Amount]]-SalesTable[[#This Row],[Full Value]]</f>
        <v>-21.009999999999991</v>
      </c>
    </row>
    <row r="1113" spans="1:11" x14ac:dyDescent="0.25">
      <c r="A1113" t="s">
        <v>1143</v>
      </c>
      <c r="B1113" s="1">
        <v>41915</v>
      </c>
      <c r="C1113" t="s">
        <v>10</v>
      </c>
      <c r="D1113" t="s">
        <v>11</v>
      </c>
      <c r="E1113" t="s">
        <v>19</v>
      </c>
      <c r="F1113" s="9">
        <v>300.12</v>
      </c>
      <c r="G1113">
        <v>3</v>
      </c>
      <c r="H1113" s="9">
        <v>891.36</v>
      </c>
      <c r="I1113" t="s">
        <v>17</v>
      </c>
      <c r="J1113" s="8">
        <f>SalesTable[[#This Row],[Price]]*SalesTable[[#This Row],[Quanity]]</f>
        <v>900.36</v>
      </c>
      <c r="K1113" s="8">
        <f>SalesTable[[#This Row],[Amount]]-SalesTable[[#This Row],[Full Value]]</f>
        <v>-9</v>
      </c>
    </row>
    <row r="1114" spans="1:11" x14ac:dyDescent="0.25">
      <c r="A1114" t="s">
        <v>1144</v>
      </c>
      <c r="B1114" s="1">
        <v>41915</v>
      </c>
      <c r="C1114" t="s">
        <v>10</v>
      </c>
      <c r="D1114" t="s">
        <v>11</v>
      </c>
      <c r="E1114" t="s">
        <v>38</v>
      </c>
      <c r="F1114" s="9">
        <v>105.2</v>
      </c>
      <c r="G1114">
        <v>2</v>
      </c>
      <c r="H1114" s="9">
        <v>204.09</v>
      </c>
      <c r="I1114" t="s">
        <v>17</v>
      </c>
      <c r="J1114" s="8">
        <f>SalesTable[[#This Row],[Price]]*SalesTable[[#This Row],[Quanity]]</f>
        <v>210.4</v>
      </c>
      <c r="K1114" s="8">
        <f>SalesTable[[#This Row],[Amount]]-SalesTable[[#This Row],[Full Value]]</f>
        <v>-6.3100000000000023</v>
      </c>
    </row>
    <row r="1115" spans="1:11" x14ac:dyDescent="0.25">
      <c r="A1115" t="s">
        <v>1145</v>
      </c>
      <c r="B1115" s="1">
        <v>41915</v>
      </c>
      <c r="C1115" t="s">
        <v>10</v>
      </c>
      <c r="D1115" t="s">
        <v>15</v>
      </c>
      <c r="E1115" t="s">
        <v>16</v>
      </c>
      <c r="F1115" s="9">
        <v>401.1</v>
      </c>
      <c r="G1115">
        <v>2</v>
      </c>
      <c r="H1115" s="9">
        <v>746.05</v>
      </c>
      <c r="I1115" t="s">
        <v>25</v>
      </c>
      <c r="J1115" s="8">
        <f>SalesTable[[#This Row],[Price]]*SalesTable[[#This Row],[Quanity]]</f>
        <v>802.2</v>
      </c>
      <c r="K1115" s="8">
        <f>SalesTable[[#This Row],[Amount]]-SalesTable[[#This Row],[Full Value]]</f>
        <v>-56.150000000000091</v>
      </c>
    </row>
    <row r="1116" spans="1:11" x14ac:dyDescent="0.25">
      <c r="A1116" t="s">
        <v>1146</v>
      </c>
      <c r="B1116" s="1">
        <v>41915</v>
      </c>
      <c r="C1116" t="s">
        <v>43</v>
      </c>
      <c r="D1116" t="s">
        <v>15</v>
      </c>
      <c r="E1116" t="s">
        <v>24</v>
      </c>
      <c r="F1116" s="9">
        <v>102.1</v>
      </c>
      <c r="G1116">
        <v>1</v>
      </c>
      <c r="H1116" s="9">
        <v>99.04</v>
      </c>
      <c r="I1116" t="s">
        <v>25</v>
      </c>
      <c r="J1116" s="8">
        <f>SalesTable[[#This Row],[Price]]*SalesTable[[#This Row],[Quanity]]</f>
        <v>102.1</v>
      </c>
      <c r="K1116" s="8">
        <f>SalesTable[[#This Row],[Amount]]-SalesTable[[#This Row],[Full Value]]</f>
        <v>-3.0599999999999881</v>
      </c>
    </row>
    <row r="1117" spans="1:11" x14ac:dyDescent="0.25">
      <c r="A1117" t="s">
        <v>1147</v>
      </c>
      <c r="B1117" s="1">
        <v>41915</v>
      </c>
      <c r="C1117" t="s">
        <v>10</v>
      </c>
      <c r="D1117" t="s">
        <v>15</v>
      </c>
      <c r="E1117" t="s">
        <v>31</v>
      </c>
      <c r="F1117" s="9">
        <v>210.2</v>
      </c>
      <c r="G1117">
        <v>5</v>
      </c>
      <c r="H1117" s="9">
        <v>987.94</v>
      </c>
      <c r="I1117" t="s">
        <v>13</v>
      </c>
      <c r="J1117" s="8">
        <f>SalesTable[[#This Row],[Price]]*SalesTable[[#This Row],[Quanity]]</f>
        <v>1051</v>
      </c>
      <c r="K1117" s="8">
        <f>SalesTable[[#This Row],[Amount]]-SalesTable[[#This Row],[Full Value]]</f>
        <v>-63.059999999999945</v>
      </c>
    </row>
    <row r="1118" spans="1:11" x14ac:dyDescent="0.25">
      <c r="A1118" t="s">
        <v>1148</v>
      </c>
      <c r="B1118" s="1">
        <v>41915</v>
      </c>
      <c r="C1118" t="s">
        <v>27</v>
      </c>
      <c r="D1118" t="s">
        <v>36</v>
      </c>
      <c r="E1118" t="s">
        <v>16</v>
      </c>
      <c r="F1118" s="9">
        <v>401.1</v>
      </c>
      <c r="G1118">
        <v>2</v>
      </c>
      <c r="H1118" s="9">
        <v>786.16</v>
      </c>
      <c r="I1118" t="s">
        <v>25</v>
      </c>
      <c r="J1118" s="8">
        <f>SalesTable[[#This Row],[Price]]*SalesTable[[#This Row],[Quanity]]</f>
        <v>802.2</v>
      </c>
      <c r="K1118" s="8">
        <f>SalesTable[[#This Row],[Amount]]-SalesTable[[#This Row],[Full Value]]</f>
        <v>-16.040000000000077</v>
      </c>
    </row>
    <row r="1119" spans="1:11" x14ac:dyDescent="0.25">
      <c r="A1119" t="s">
        <v>1149</v>
      </c>
      <c r="B1119" s="1">
        <v>41915</v>
      </c>
      <c r="C1119" t="s">
        <v>10</v>
      </c>
      <c r="D1119" t="s">
        <v>23</v>
      </c>
      <c r="E1119" t="s">
        <v>31</v>
      </c>
      <c r="F1119" s="9">
        <v>210.2</v>
      </c>
      <c r="G1119">
        <v>3</v>
      </c>
      <c r="H1119" s="9">
        <v>617.99</v>
      </c>
      <c r="I1119" t="s">
        <v>17</v>
      </c>
      <c r="J1119" s="8">
        <f>SalesTable[[#This Row],[Price]]*SalesTable[[#This Row],[Quanity]]</f>
        <v>630.59999999999991</v>
      </c>
      <c r="K1119" s="8">
        <f>SalesTable[[#This Row],[Amount]]-SalesTable[[#This Row],[Full Value]]</f>
        <v>-12.6099999999999</v>
      </c>
    </row>
    <row r="1120" spans="1:11" x14ac:dyDescent="0.25">
      <c r="A1120" t="s">
        <v>1150</v>
      </c>
      <c r="B1120" s="1">
        <v>41916</v>
      </c>
      <c r="C1120" t="s">
        <v>10</v>
      </c>
      <c r="D1120" t="s">
        <v>11</v>
      </c>
      <c r="E1120" t="s">
        <v>31</v>
      </c>
      <c r="F1120" s="9">
        <v>210.2</v>
      </c>
      <c r="G1120">
        <v>3</v>
      </c>
      <c r="H1120" s="9">
        <v>630.6</v>
      </c>
      <c r="I1120" t="s">
        <v>13</v>
      </c>
      <c r="J1120" s="8">
        <f>SalesTable[[#This Row],[Price]]*SalesTable[[#This Row],[Quanity]]</f>
        <v>630.59999999999991</v>
      </c>
      <c r="K1120" s="8">
        <f>SalesTable[[#This Row],[Amount]]-SalesTable[[#This Row],[Full Value]]</f>
        <v>0</v>
      </c>
    </row>
    <row r="1121" spans="1:11" x14ac:dyDescent="0.25">
      <c r="A1121" t="s">
        <v>1151</v>
      </c>
      <c r="B1121" s="1">
        <v>41916</v>
      </c>
      <c r="C1121" t="s">
        <v>43</v>
      </c>
      <c r="D1121" t="s">
        <v>15</v>
      </c>
      <c r="E1121" t="s">
        <v>31</v>
      </c>
      <c r="F1121" s="9">
        <v>210.2</v>
      </c>
      <c r="G1121">
        <v>1</v>
      </c>
      <c r="H1121" s="9">
        <v>189.18</v>
      </c>
      <c r="I1121" t="s">
        <v>25</v>
      </c>
      <c r="J1121" s="8">
        <f>SalesTable[[#This Row],[Price]]*SalesTable[[#This Row],[Quanity]]</f>
        <v>210.2</v>
      </c>
      <c r="K1121" s="8">
        <f>SalesTable[[#This Row],[Amount]]-SalesTable[[#This Row],[Full Value]]</f>
        <v>-21.019999999999982</v>
      </c>
    </row>
    <row r="1122" spans="1:11" x14ac:dyDescent="0.25">
      <c r="A1122" t="s">
        <v>1152</v>
      </c>
      <c r="B1122" s="1">
        <v>41916</v>
      </c>
      <c r="C1122" t="s">
        <v>10</v>
      </c>
      <c r="D1122" t="s">
        <v>15</v>
      </c>
      <c r="E1122" t="s">
        <v>31</v>
      </c>
      <c r="F1122" s="9">
        <v>210.2</v>
      </c>
      <c r="G1122">
        <v>2</v>
      </c>
      <c r="H1122" s="9">
        <v>407.79</v>
      </c>
      <c r="I1122" t="s">
        <v>17</v>
      </c>
      <c r="J1122" s="8">
        <f>SalesTable[[#This Row],[Price]]*SalesTable[[#This Row],[Quanity]]</f>
        <v>420.4</v>
      </c>
      <c r="K1122" s="8">
        <f>SalesTable[[#This Row],[Amount]]-SalesTable[[#This Row],[Full Value]]</f>
        <v>-12.609999999999957</v>
      </c>
    </row>
    <row r="1123" spans="1:11" x14ac:dyDescent="0.25">
      <c r="A1123" t="s">
        <v>1153</v>
      </c>
      <c r="B1123" s="1">
        <v>41916</v>
      </c>
      <c r="C1123" t="s">
        <v>10</v>
      </c>
      <c r="D1123" t="s">
        <v>15</v>
      </c>
      <c r="E1123" t="s">
        <v>38</v>
      </c>
      <c r="F1123" s="9">
        <v>105.2</v>
      </c>
      <c r="G1123">
        <v>1</v>
      </c>
      <c r="H1123" s="9">
        <v>96.79</v>
      </c>
      <c r="I1123" t="s">
        <v>25</v>
      </c>
      <c r="J1123" s="8">
        <f>SalesTable[[#This Row],[Price]]*SalesTable[[#This Row],[Quanity]]</f>
        <v>105.2</v>
      </c>
      <c r="K1123" s="8">
        <f>SalesTable[[#This Row],[Amount]]-SalesTable[[#This Row],[Full Value]]</f>
        <v>-8.4099999999999966</v>
      </c>
    </row>
    <row r="1124" spans="1:11" x14ac:dyDescent="0.25">
      <c r="A1124" t="s">
        <v>1154</v>
      </c>
      <c r="B1124" s="1">
        <v>41916</v>
      </c>
      <c r="C1124" t="s">
        <v>10</v>
      </c>
      <c r="D1124" t="s">
        <v>206</v>
      </c>
      <c r="E1124" t="s">
        <v>19</v>
      </c>
      <c r="F1124" s="9">
        <v>300.12</v>
      </c>
      <c r="G1124">
        <v>3</v>
      </c>
      <c r="H1124" s="9">
        <v>819.33</v>
      </c>
      <c r="I1124" t="s">
        <v>17</v>
      </c>
      <c r="J1124" s="8">
        <f>SalesTable[[#This Row],[Price]]*SalesTable[[#This Row],[Quanity]]</f>
        <v>900.36</v>
      </c>
      <c r="K1124" s="8">
        <f>SalesTable[[#This Row],[Amount]]-SalesTable[[#This Row],[Full Value]]</f>
        <v>-81.029999999999973</v>
      </c>
    </row>
    <row r="1125" spans="1:11" x14ac:dyDescent="0.25">
      <c r="A1125" t="s">
        <v>1155</v>
      </c>
      <c r="B1125" s="1">
        <v>41916</v>
      </c>
      <c r="C1125" t="s">
        <v>10</v>
      </c>
      <c r="D1125" t="s">
        <v>36</v>
      </c>
      <c r="E1125" t="s">
        <v>38</v>
      </c>
      <c r="F1125" s="9">
        <v>105.2</v>
      </c>
      <c r="G1125">
        <v>3</v>
      </c>
      <c r="H1125" s="9">
        <v>302.98</v>
      </c>
      <c r="I1125" t="s">
        <v>17</v>
      </c>
      <c r="J1125" s="8">
        <f>SalesTable[[#This Row],[Price]]*SalesTable[[#This Row],[Quanity]]</f>
        <v>315.60000000000002</v>
      </c>
      <c r="K1125" s="8">
        <f>SalesTable[[#This Row],[Amount]]-SalesTable[[#This Row],[Full Value]]</f>
        <v>-12.620000000000005</v>
      </c>
    </row>
    <row r="1126" spans="1:11" x14ac:dyDescent="0.25">
      <c r="A1126" t="s">
        <v>1156</v>
      </c>
      <c r="B1126" s="1">
        <v>41916</v>
      </c>
      <c r="C1126" t="s">
        <v>10</v>
      </c>
      <c r="D1126" t="s">
        <v>36</v>
      </c>
      <c r="E1126" t="s">
        <v>31</v>
      </c>
      <c r="F1126" s="9">
        <v>210.2</v>
      </c>
      <c r="G1126">
        <v>4</v>
      </c>
      <c r="H1126" s="9">
        <v>756.72</v>
      </c>
      <c r="I1126" t="s">
        <v>13</v>
      </c>
      <c r="J1126" s="8">
        <f>SalesTable[[#This Row],[Price]]*SalesTable[[#This Row],[Quanity]]</f>
        <v>840.8</v>
      </c>
      <c r="K1126" s="8">
        <f>SalesTable[[#This Row],[Amount]]-SalesTable[[#This Row],[Full Value]]</f>
        <v>-84.079999999999927</v>
      </c>
    </row>
    <row r="1127" spans="1:11" x14ac:dyDescent="0.25">
      <c r="A1127" t="s">
        <v>1157</v>
      </c>
      <c r="B1127" s="1">
        <v>41916</v>
      </c>
      <c r="C1127" t="s">
        <v>43</v>
      </c>
      <c r="D1127" t="s">
        <v>23</v>
      </c>
      <c r="E1127" t="s">
        <v>12</v>
      </c>
      <c r="F1127" s="9">
        <v>321.10000000000002</v>
      </c>
      <c r="G1127">
        <v>4</v>
      </c>
      <c r="H1127" s="9">
        <v>1155.96</v>
      </c>
      <c r="I1127" t="s">
        <v>17</v>
      </c>
      <c r="J1127" s="8">
        <f>SalesTable[[#This Row],[Price]]*SalesTable[[#This Row],[Quanity]]</f>
        <v>1284.4000000000001</v>
      </c>
      <c r="K1127" s="8">
        <f>SalesTable[[#This Row],[Amount]]-SalesTable[[#This Row],[Full Value]]</f>
        <v>-128.44000000000005</v>
      </c>
    </row>
    <row r="1128" spans="1:11" x14ac:dyDescent="0.25">
      <c r="A1128" t="s">
        <v>1158</v>
      </c>
      <c r="B1128" s="1">
        <v>41916</v>
      </c>
      <c r="C1128" t="s">
        <v>27</v>
      </c>
      <c r="D1128" t="s">
        <v>23</v>
      </c>
      <c r="E1128" t="s">
        <v>38</v>
      </c>
      <c r="F1128" s="9">
        <v>105.2</v>
      </c>
      <c r="G1128">
        <v>3</v>
      </c>
      <c r="H1128" s="9">
        <v>306.13</v>
      </c>
      <c r="I1128" t="s">
        <v>13</v>
      </c>
      <c r="J1128" s="8">
        <f>SalesTable[[#This Row],[Price]]*SalesTable[[#This Row],[Quanity]]</f>
        <v>315.60000000000002</v>
      </c>
      <c r="K1128" s="8">
        <f>SalesTable[[#This Row],[Amount]]-SalesTable[[#This Row],[Full Value]]</f>
        <v>-9.4700000000000273</v>
      </c>
    </row>
    <row r="1129" spans="1:11" x14ac:dyDescent="0.25">
      <c r="A1129" t="s">
        <v>1159</v>
      </c>
      <c r="B1129" s="1">
        <v>41917</v>
      </c>
      <c r="C1129" t="s">
        <v>10</v>
      </c>
      <c r="D1129" t="s">
        <v>15</v>
      </c>
      <c r="E1129" t="s">
        <v>24</v>
      </c>
      <c r="F1129" s="9">
        <v>102.1</v>
      </c>
      <c r="G1129">
        <v>1</v>
      </c>
      <c r="H1129" s="9">
        <v>94.95</v>
      </c>
      <c r="I1129" t="s">
        <v>13</v>
      </c>
      <c r="J1129" s="8">
        <f>SalesTable[[#This Row],[Price]]*SalesTable[[#This Row],[Quanity]]</f>
        <v>102.1</v>
      </c>
      <c r="K1129" s="8">
        <f>SalesTable[[#This Row],[Amount]]-SalesTable[[#This Row],[Full Value]]</f>
        <v>-7.1499999999999915</v>
      </c>
    </row>
    <row r="1130" spans="1:11" x14ac:dyDescent="0.25">
      <c r="A1130" t="s">
        <v>1160</v>
      </c>
      <c r="B1130" s="1">
        <v>41917</v>
      </c>
      <c r="C1130" t="s">
        <v>10</v>
      </c>
      <c r="D1130" t="s">
        <v>15</v>
      </c>
      <c r="E1130" t="s">
        <v>19</v>
      </c>
      <c r="F1130" s="9">
        <v>300.12</v>
      </c>
      <c r="G1130">
        <v>1</v>
      </c>
      <c r="H1130" s="9">
        <v>273.11</v>
      </c>
      <c r="I1130" t="s">
        <v>13</v>
      </c>
      <c r="J1130" s="8">
        <f>SalesTable[[#This Row],[Price]]*SalesTable[[#This Row],[Quanity]]</f>
        <v>300.12</v>
      </c>
      <c r="K1130" s="8">
        <f>SalesTable[[#This Row],[Amount]]-SalesTable[[#This Row],[Full Value]]</f>
        <v>-27.009999999999991</v>
      </c>
    </row>
    <row r="1131" spans="1:11" x14ac:dyDescent="0.25">
      <c r="A1131" t="s">
        <v>1161</v>
      </c>
      <c r="B1131" s="1">
        <v>41917</v>
      </c>
      <c r="C1131" t="s">
        <v>10</v>
      </c>
      <c r="D1131" t="s">
        <v>206</v>
      </c>
      <c r="E1131" t="s">
        <v>24</v>
      </c>
      <c r="F1131" s="9">
        <v>102.1</v>
      </c>
      <c r="G1131">
        <v>5</v>
      </c>
      <c r="H1131" s="9">
        <v>495.19</v>
      </c>
      <c r="I1131" t="s">
        <v>13</v>
      </c>
      <c r="J1131" s="8">
        <f>SalesTable[[#This Row],[Price]]*SalesTable[[#This Row],[Quanity]]</f>
        <v>510.5</v>
      </c>
      <c r="K1131" s="8">
        <f>SalesTable[[#This Row],[Amount]]-SalesTable[[#This Row],[Full Value]]</f>
        <v>-15.310000000000002</v>
      </c>
    </row>
    <row r="1132" spans="1:11" x14ac:dyDescent="0.25">
      <c r="A1132" t="s">
        <v>1162</v>
      </c>
      <c r="B1132" s="1">
        <v>41918</v>
      </c>
      <c r="C1132" t="s">
        <v>43</v>
      </c>
      <c r="D1132" t="s">
        <v>11</v>
      </c>
      <c r="E1132" t="s">
        <v>24</v>
      </c>
      <c r="F1132" s="9">
        <v>102.1</v>
      </c>
      <c r="G1132">
        <v>1</v>
      </c>
      <c r="H1132" s="9">
        <v>101.08</v>
      </c>
      <c r="I1132" t="s">
        <v>13</v>
      </c>
      <c r="J1132" s="8">
        <f>SalesTable[[#This Row],[Price]]*SalesTable[[#This Row],[Quanity]]</f>
        <v>102.1</v>
      </c>
      <c r="K1132" s="8">
        <f>SalesTable[[#This Row],[Amount]]-SalesTable[[#This Row],[Full Value]]</f>
        <v>-1.019999999999996</v>
      </c>
    </row>
    <row r="1133" spans="1:11" x14ac:dyDescent="0.25">
      <c r="A1133" t="s">
        <v>1163</v>
      </c>
      <c r="B1133" s="1">
        <v>41918</v>
      </c>
      <c r="C1133" t="s">
        <v>10</v>
      </c>
      <c r="D1133" t="s">
        <v>15</v>
      </c>
      <c r="E1133" t="s">
        <v>31</v>
      </c>
      <c r="F1133" s="9">
        <v>210.2</v>
      </c>
      <c r="G1133">
        <v>2</v>
      </c>
      <c r="H1133" s="9">
        <v>390.97</v>
      </c>
      <c r="I1133" t="s">
        <v>25</v>
      </c>
      <c r="J1133" s="8">
        <f>SalesTable[[#This Row],[Price]]*SalesTable[[#This Row],[Quanity]]</f>
        <v>420.4</v>
      </c>
      <c r="K1133" s="8">
        <f>SalesTable[[#This Row],[Amount]]-SalesTable[[#This Row],[Full Value]]</f>
        <v>-29.42999999999995</v>
      </c>
    </row>
    <row r="1134" spans="1:11" x14ac:dyDescent="0.25">
      <c r="A1134" t="s">
        <v>1164</v>
      </c>
      <c r="B1134" s="1">
        <v>41918</v>
      </c>
      <c r="C1134" t="s">
        <v>43</v>
      </c>
      <c r="D1134" t="s">
        <v>206</v>
      </c>
      <c r="E1134" t="s">
        <v>16</v>
      </c>
      <c r="F1134" s="9">
        <v>401.1</v>
      </c>
      <c r="G1134">
        <v>4</v>
      </c>
      <c r="H1134" s="9">
        <v>1556.27</v>
      </c>
      <c r="I1134" t="s">
        <v>13</v>
      </c>
      <c r="J1134" s="8">
        <f>SalesTable[[#This Row],[Price]]*SalesTable[[#This Row],[Quanity]]</f>
        <v>1604.4</v>
      </c>
      <c r="K1134" s="8">
        <f>SalesTable[[#This Row],[Amount]]-SalesTable[[#This Row],[Full Value]]</f>
        <v>-48.130000000000109</v>
      </c>
    </row>
    <row r="1135" spans="1:11" x14ac:dyDescent="0.25">
      <c r="A1135" t="s">
        <v>1165</v>
      </c>
      <c r="B1135" s="1">
        <v>41919</v>
      </c>
      <c r="C1135" t="s">
        <v>10</v>
      </c>
      <c r="D1135" t="s">
        <v>15</v>
      </c>
      <c r="E1135" t="s">
        <v>19</v>
      </c>
      <c r="F1135" s="9">
        <v>300.12</v>
      </c>
      <c r="G1135">
        <v>1</v>
      </c>
      <c r="H1135" s="9">
        <v>300.12</v>
      </c>
      <c r="I1135" t="s">
        <v>25</v>
      </c>
      <c r="J1135" s="8">
        <f>SalesTable[[#This Row],[Price]]*SalesTable[[#This Row],[Quanity]]</f>
        <v>300.12</v>
      </c>
      <c r="K1135" s="8">
        <f>SalesTable[[#This Row],[Amount]]-SalesTable[[#This Row],[Full Value]]</f>
        <v>0</v>
      </c>
    </row>
    <row r="1136" spans="1:11" x14ac:dyDescent="0.25">
      <c r="A1136" t="s">
        <v>1166</v>
      </c>
      <c r="B1136" s="1">
        <v>41919</v>
      </c>
      <c r="C1136" t="s">
        <v>43</v>
      </c>
      <c r="D1136" t="s">
        <v>206</v>
      </c>
      <c r="E1136" t="s">
        <v>16</v>
      </c>
      <c r="F1136" s="9">
        <v>401.1</v>
      </c>
      <c r="G1136">
        <v>2</v>
      </c>
      <c r="H1136" s="9">
        <v>746.05</v>
      </c>
      <c r="I1136" t="s">
        <v>13</v>
      </c>
      <c r="J1136" s="8">
        <f>SalesTable[[#This Row],[Price]]*SalesTable[[#This Row],[Quanity]]</f>
        <v>802.2</v>
      </c>
      <c r="K1136" s="8">
        <f>SalesTable[[#This Row],[Amount]]-SalesTable[[#This Row],[Full Value]]</f>
        <v>-56.150000000000091</v>
      </c>
    </row>
    <row r="1137" spans="1:11" x14ac:dyDescent="0.25">
      <c r="A1137" t="s">
        <v>1167</v>
      </c>
      <c r="B1137" s="1">
        <v>41919</v>
      </c>
      <c r="C1137" t="s">
        <v>10</v>
      </c>
      <c r="D1137" t="s">
        <v>206</v>
      </c>
      <c r="E1137" t="s">
        <v>38</v>
      </c>
      <c r="F1137" s="9">
        <v>105.2</v>
      </c>
      <c r="G1137">
        <v>2</v>
      </c>
      <c r="H1137" s="9">
        <v>210.4</v>
      </c>
      <c r="I1137" t="s">
        <v>13</v>
      </c>
      <c r="J1137" s="8">
        <f>SalesTable[[#This Row],[Price]]*SalesTable[[#This Row],[Quanity]]</f>
        <v>210.4</v>
      </c>
      <c r="K1137" s="8">
        <f>SalesTable[[#This Row],[Amount]]-SalesTable[[#This Row],[Full Value]]</f>
        <v>0</v>
      </c>
    </row>
    <row r="1138" spans="1:11" x14ac:dyDescent="0.25">
      <c r="A1138" t="s">
        <v>1168</v>
      </c>
      <c r="B1138" s="1">
        <v>41920</v>
      </c>
      <c r="C1138" t="s">
        <v>43</v>
      </c>
      <c r="D1138" t="s">
        <v>15</v>
      </c>
      <c r="E1138" t="s">
        <v>31</v>
      </c>
      <c r="F1138" s="9">
        <v>210.2</v>
      </c>
      <c r="G1138">
        <v>4</v>
      </c>
      <c r="H1138" s="9">
        <v>790.35</v>
      </c>
      <c r="I1138" t="s">
        <v>25</v>
      </c>
      <c r="J1138" s="8">
        <f>SalesTable[[#This Row],[Price]]*SalesTable[[#This Row],[Quanity]]</f>
        <v>840.8</v>
      </c>
      <c r="K1138" s="8">
        <f>SalesTable[[#This Row],[Amount]]-SalesTable[[#This Row],[Full Value]]</f>
        <v>-50.449999999999932</v>
      </c>
    </row>
    <row r="1139" spans="1:11" x14ac:dyDescent="0.25">
      <c r="A1139" t="s">
        <v>1169</v>
      </c>
      <c r="B1139" s="1">
        <v>41920</v>
      </c>
      <c r="C1139" t="s">
        <v>10</v>
      </c>
      <c r="D1139" t="s">
        <v>206</v>
      </c>
      <c r="E1139" t="s">
        <v>31</v>
      </c>
      <c r="F1139" s="9">
        <v>210.2</v>
      </c>
      <c r="G1139">
        <v>4</v>
      </c>
      <c r="H1139" s="9">
        <v>790.35</v>
      </c>
      <c r="I1139" t="s">
        <v>17</v>
      </c>
      <c r="J1139" s="8">
        <f>SalesTable[[#This Row],[Price]]*SalesTable[[#This Row],[Quanity]]</f>
        <v>840.8</v>
      </c>
      <c r="K1139" s="8">
        <f>SalesTable[[#This Row],[Amount]]-SalesTable[[#This Row],[Full Value]]</f>
        <v>-50.449999999999932</v>
      </c>
    </row>
    <row r="1140" spans="1:11" x14ac:dyDescent="0.25">
      <c r="A1140" t="s">
        <v>1170</v>
      </c>
      <c r="B1140" s="1">
        <v>41920</v>
      </c>
      <c r="C1140" t="s">
        <v>27</v>
      </c>
      <c r="D1140" t="s">
        <v>23</v>
      </c>
      <c r="E1140" t="s">
        <v>19</v>
      </c>
      <c r="F1140" s="9">
        <v>300.12</v>
      </c>
      <c r="G1140">
        <v>1</v>
      </c>
      <c r="H1140" s="9">
        <v>294.12</v>
      </c>
      <c r="I1140" t="s">
        <v>17</v>
      </c>
      <c r="J1140" s="8">
        <f>SalesTable[[#This Row],[Price]]*SalesTable[[#This Row],[Quanity]]</f>
        <v>300.12</v>
      </c>
      <c r="K1140" s="8">
        <f>SalesTable[[#This Row],[Amount]]-SalesTable[[#This Row],[Full Value]]</f>
        <v>-6</v>
      </c>
    </row>
    <row r="1141" spans="1:11" x14ac:dyDescent="0.25">
      <c r="A1141" t="s">
        <v>1171</v>
      </c>
      <c r="B1141" s="1">
        <v>41921</v>
      </c>
      <c r="C1141" t="s">
        <v>10</v>
      </c>
      <c r="D1141" t="s">
        <v>11</v>
      </c>
      <c r="E1141" t="s">
        <v>12</v>
      </c>
      <c r="F1141" s="9">
        <v>321.10000000000002</v>
      </c>
      <c r="G1141">
        <v>2</v>
      </c>
      <c r="H1141" s="9">
        <v>597.25</v>
      </c>
      <c r="I1141" t="s">
        <v>17</v>
      </c>
      <c r="J1141" s="8">
        <f>SalesTable[[#This Row],[Price]]*SalesTable[[#This Row],[Quanity]]</f>
        <v>642.20000000000005</v>
      </c>
      <c r="K1141" s="8">
        <f>SalesTable[[#This Row],[Amount]]-SalesTable[[#This Row],[Full Value]]</f>
        <v>-44.950000000000045</v>
      </c>
    </row>
    <row r="1142" spans="1:11" x14ac:dyDescent="0.25">
      <c r="A1142" t="s">
        <v>1172</v>
      </c>
      <c r="B1142" s="1">
        <v>41921</v>
      </c>
      <c r="C1142" t="s">
        <v>10</v>
      </c>
      <c r="D1142" t="s">
        <v>206</v>
      </c>
      <c r="E1142" t="s">
        <v>38</v>
      </c>
      <c r="F1142" s="9">
        <v>105.2</v>
      </c>
      <c r="G1142">
        <v>5</v>
      </c>
      <c r="H1142" s="9">
        <v>489.18</v>
      </c>
      <c r="I1142" t="s">
        <v>13</v>
      </c>
      <c r="J1142" s="8">
        <f>SalesTable[[#This Row],[Price]]*SalesTable[[#This Row],[Quanity]]</f>
        <v>526</v>
      </c>
      <c r="K1142" s="8">
        <f>SalesTable[[#This Row],[Amount]]-SalesTable[[#This Row],[Full Value]]</f>
        <v>-36.819999999999993</v>
      </c>
    </row>
    <row r="1143" spans="1:11" x14ac:dyDescent="0.25">
      <c r="A1143" t="s">
        <v>1173</v>
      </c>
      <c r="B1143" s="1">
        <v>41922</v>
      </c>
      <c r="C1143" t="s">
        <v>21</v>
      </c>
      <c r="D1143" t="s">
        <v>15</v>
      </c>
      <c r="E1143" t="s">
        <v>38</v>
      </c>
      <c r="F1143" s="9">
        <v>105.2</v>
      </c>
      <c r="G1143">
        <v>3</v>
      </c>
      <c r="H1143" s="9">
        <v>312.44</v>
      </c>
      <c r="I1143" t="s">
        <v>25</v>
      </c>
      <c r="J1143" s="8">
        <f>SalesTable[[#This Row],[Price]]*SalesTable[[#This Row],[Quanity]]</f>
        <v>315.60000000000002</v>
      </c>
      <c r="K1143" s="8">
        <f>SalesTable[[#This Row],[Amount]]-SalesTable[[#This Row],[Full Value]]</f>
        <v>-3.160000000000025</v>
      </c>
    </row>
    <row r="1144" spans="1:11" x14ac:dyDescent="0.25">
      <c r="A1144" t="s">
        <v>1174</v>
      </c>
      <c r="B1144" s="1">
        <v>41922</v>
      </c>
      <c r="C1144" t="s">
        <v>10</v>
      </c>
      <c r="D1144" t="s">
        <v>36</v>
      </c>
      <c r="E1144" t="s">
        <v>31</v>
      </c>
      <c r="F1144" s="9">
        <v>210.2</v>
      </c>
      <c r="G1144">
        <v>2</v>
      </c>
      <c r="H1144" s="9">
        <v>411.99</v>
      </c>
      <c r="I1144" t="s">
        <v>25</v>
      </c>
      <c r="J1144" s="8">
        <f>SalesTable[[#This Row],[Price]]*SalesTable[[#This Row],[Quanity]]</f>
        <v>420.4</v>
      </c>
      <c r="K1144" s="8">
        <f>SalesTable[[#This Row],[Amount]]-SalesTable[[#This Row],[Full Value]]</f>
        <v>-8.4099999999999682</v>
      </c>
    </row>
    <row r="1145" spans="1:11" x14ac:dyDescent="0.25">
      <c r="A1145" t="s">
        <v>1175</v>
      </c>
      <c r="B1145" s="1">
        <v>41922</v>
      </c>
      <c r="C1145" t="s">
        <v>10</v>
      </c>
      <c r="D1145" t="s">
        <v>36</v>
      </c>
      <c r="E1145" t="s">
        <v>38</v>
      </c>
      <c r="F1145" s="9">
        <v>105.2</v>
      </c>
      <c r="G1145">
        <v>2</v>
      </c>
      <c r="H1145" s="9">
        <v>201.98</v>
      </c>
      <c r="I1145" t="s">
        <v>13</v>
      </c>
      <c r="J1145" s="8">
        <f>SalesTable[[#This Row],[Price]]*SalesTable[[#This Row],[Quanity]]</f>
        <v>210.4</v>
      </c>
      <c r="K1145" s="8">
        <f>SalesTable[[#This Row],[Amount]]-SalesTable[[#This Row],[Full Value]]</f>
        <v>-8.4200000000000159</v>
      </c>
    </row>
    <row r="1146" spans="1:11" x14ac:dyDescent="0.25">
      <c r="A1146" t="s">
        <v>1176</v>
      </c>
      <c r="B1146" s="1">
        <v>41922</v>
      </c>
      <c r="C1146" t="s">
        <v>10</v>
      </c>
      <c r="D1146" t="s">
        <v>23</v>
      </c>
      <c r="E1146" t="s">
        <v>19</v>
      </c>
      <c r="F1146" s="9">
        <v>300.12</v>
      </c>
      <c r="G1146">
        <v>5</v>
      </c>
      <c r="H1146" s="9">
        <v>1380.55</v>
      </c>
      <c r="I1146" t="s">
        <v>13</v>
      </c>
      <c r="J1146" s="8">
        <f>SalesTable[[#This Row],[Price]]*SalesTable[[#This Row],[Quanity]]</f>
        <v>1500.6</v>
      </c>
      <c r="K1146" s="8">
        <f>SalesTable[[#This Row],[Amount]]-SalesTable[[#This Row],[Full Value]]</f>
        <v>-120.04999999999995</v>
      </c>
    </row>
    <row r="1147" spans="1:11" x14ac:dyDescent="0.25">
      <c r="A1147" t="s">
        <v>1177</v>
      </c>
      <c r="B1147" s="1">
        <v>41922</v>
      </c>
      <c r="C1147" t="s">
        <v>10</v>
      </c>
      <c r="D1147" t="s">
        <v>23</v>
      </c>
      <c r="E1147" t="s">
        <v>38</v>
      </c>
      <c r="F1147" s="9">
        <v>105.2</v>
      </c>
      <c r="G1147">
        <v>5</v>
      </c>
      <c r="H1147" s="9">
        <v>473.4</v>
      </c>
      <c r="I1147" t="s">
        <v>13</v>
      </c>
      <c r="J1147" s="8">
        <f>SalesTable[[#This Row],[Price]]*SalesTable[[#This Row],[Quanity]]</f>
        <v>526</v>
      </c>
      <c r="K1147" s="8">
        <f>SalesTable[[#This Row],[Amount]]-SalesTable[[#This Row],[Full Value]]</f>
        <v>-52.600000000000023</v>
      </c>
    </row>
    <row r="1148" spans="1:11" x14ac:dyDescent="0.25">
      <c r="A1148" t="s">
        <v>1178</v>
      </c>
      <c r="B1148" s="1">
        <v>41923</v>
      </c>
      <c r="C1148" t="s">
        <v>10</v>
      </c>
      <c r="D1148" t="s">
        <v>206</v>
      </c>
      <c r="E1148" t="s">
        <v>38</v>
      </c>
      <c r="F1148" s="9">
        <v>105.2</v>
      </c>
      <c r="G1148">
        <v>4</v>
      </c>
      <c r="H1148" s="9">
        <v>420.8</v>
      </c>
      <c r="I1148" t="s">
        <v>13</v>
      </c>
      <c r="J1148" s="8">
        <f>SalesTable[[#This Row],[Price]]*SalesTable[[#This Row],[Quanity]]</f>
        <v>420.8</v>
      </c>
      <c r="K1148" s="8">
        <f>SalesTable[[#This Row],[Amount]]-SalesTable[[#This Row],[Full Value]]</f>
        <v>0</v>
      </c>
    </row>
    <row r="1149" spans="1:11" x14ac:dyDescent="0.25">
      <c r="A1149" t="s">
        <v>1179</v>
      </c>
      <c r="B1149" s="1">
        <v>41923</v>
      </c>
      <c r="C1149" t="s">
        <v>27</v>
      </c>
      <c r="D1149" t="s">
        <v>23</v>
      </c>
      <c r="E1149" t="s">
        <v>16</v>
      </c>
      <c r="F1149" s="9">
        <v>401.1</v>
      </c>
      <c r="G1149">
        <v>5</v>
      </c>
      <c r="H1149" s="9">
        <v>2005.5</v>
      </c>
      <c r="I1149" t="s">
        <v>25</v>
      </c>
      <c r="J1149" s="8">
        <f>SalesTable[[#This Row],[Price]]*SalesTable[[#This Row],[Quanity]]</f>
        <v>2005.5</v>
      </c>
      <c r="K1149" s="8">
        <f>SalesTable[[#This Row],[Amount]]-SalesTable[[#This Row],[Full Value]]</f>
        <v>0</v>
      </c>
    </row>
    <row r="1150" spans="1:11" x14ac:dyDescent="0.25">
      <c r="A1150" t="s">
        <v>1180</v>
      </c>
      <c r="B1150" s="1">
        <v>41923</v>
      </c>
      <c r="C1150" t="s">
        <v>43</v>
      </c>
      <c r="D1150" t="s">
        <v>23</v>
      </c>
      <c r="E1150" t="s">
        <v>12</v>
      </c>
      <c r="F1150" s="9">
        <v>321.10000000000002</v>
      </c>
      <c r="G1150">
        <v>2</v>
      </c>
      <c r="H1150" s="9">
        <v>577.98</v>
      </c>
      <c r="I1150" t="s">
        <v>17</v>
      </c>
      <c r="J1150" s="8">
        <f>SalesTable[[#This Row],[Price]]*SalesTable[[#This Row],[Quanity]]</f>
        <v>642.20000000000005</v>
      </c>
      <c r="K1150" s="8">
        <f>SalesTable[[#This Row],[Amount]]-SalesTable[[#This Row],[Full Value]]</f>
        <v>-64.220000000000027</v>
      </c>
    </row>
    <row r="1151" spans="1:11" x14ac:dyDescent="0.25">
      <c r="A1151" t="s">
        <v>1181</v>
      </c>
      <c r="B1151" s="1">
        <v>41923</v>
      </c>
      <c r="C1151" t="s">
        <v>10</v>
      </c>
      <c r="D1151" t="s">
        <v>23</v>
      </c>
      <c r="E1151" t="s">
        <v>19</v>
      </c>
      <c r="F1151" s="9">
        <v>300.12</v>
      </c>
      <c r="G1151">
        <v>1</v>
      </c>
      <c r="H1151" s="9">
        <v>294.12</v>
      </c>
      <c r="I1151" t="s">
        <v>13</v>
      </c>
      <c r="J1151" s="8">
        <f>SalesTable[[#This Row],[Price]]*SalesTable[[#This Row],[Quanity]]</f>
        <v>300.12</v>
      </c>
      <c r="K1151" s="8">
        <f>SalesTable[[#This Row],[Amount]]-SalesTable[[#This Row],[Full Value]]</f>
        <v>-6</v>
      </c>
    </row>
    <row r="1152" spans="1:11" x14ac:dyDescent="0.25">
      <c r="A1152" t="s">
        <v>1182</v>
      </c>
      <c r="B1152" s="1">
        <v>41924</v>
      </c>
      <c r="C1152" t="s">
        <v>10</v>
      </c>
      <c r="D1152" t="s">
        <v>11</v>
      </c>
      <c r="E1152" t="s">
        <v>24</v>
      </c>
      <c r="F1152" s="9">
        <v>102.1</v>
      </c>
      <c r="G1152">
        <v>2</v>
      </c>
      <c r="H1152" s="9">
        <v>191.95</v>
      </c>
      <c r="I1152" t="s">
        <v>25</v>
      </c>
      <c r="J1152" s="8">
        <f>SalesTable[[#This Row],[Price]]*SalesTable[[#This Row],[Quanity]]</f>
        <v>204.2</v>
      </c>
      <c r="K1152" s="8">
        <f>SalesTable[[#This Row],[Amount]]-SalesTable[[#This Row],[Full Value]]</f>
        <v>-12.25</v>
      </c>
    </row>
    <row r="1153" spans="1:11" x14ac:dyDescent="0.25">
      <c r="A1153" t="s">
        <v>1183</v>
      </c>
      <c r="B1153" s="1">
        <v>41924</v>
      </c>
      <c r="C1153" t="s">
        <v>43</v>
      </c>
      <c r="D1153" t="s">
        <v>15</v>
      </c>
      <c r="E1153" t="s">
        <v>24</v>
      </c>
      <c r="F1153" s="9">
        <v>102.1</v>
      </c>
      <c r="G1153">
        <v>3</v>
      </c>
      <c r="H1153" s="9">
        <v>278.73</v>
      </c>
      <c r="I1153" t="s">
        <v>13</v>
      </c>
      <c r="J1153" s="8">
        <f>SalesTable[[#This Row],[Price]]*SalesTable[[#This Row],[Quanity]]</f>
        <v>306.29999999999995</v>
      </c>
      <c r="K1153" s="8">
        <f>SalesTable[[#This Row],[Amount]]-SalesTable[[#This Row],[Full Value]]</f>
        <v>-27.569999999999936</v>
      </c>
    </row>
    <row r="1154" spans="1:11" x14ac:dyDescent="0.25">
      <c r="A1154" t="s">
        <v>1184</v>
      </c>
      <c r="B1154" s="1">
        <v>41924</v>
      </c>
      <c r="C1154" t="s">
        <v>10</v>
      </c>
      <c r="D1154" t="s">
        <v>15</v>
      </c>
      <c r="E1154" t="s">
        <v>19</v>
      </c>
      <c r="F1154" s="9">
        <v>300.12</v>
      </c>
      <c r="G1154">
        <v>5</v>
      </c>
      <c r="H1154" s="9">
        <v>1350.54</v>
      </c>
      <c r="I1154" t="s">
        <v>17</v>
      </c>
      <c r="J1154" s="8">
        <f>SalesTable[[#This Row],[Price]]*SalesTable[[#This Row],[Quanity]]</f>
        <v>1500.6</v>
      </c>
      <c r="K1154" s="8">
        <f>SalesTable[[#This Row],[Amount]]-SalesTable[[#This Row],[Full Value]]</f>
        <v>-150.05999999999995</v>
      </c>
    </row>
    <row r="1155" spans="1:11" x14ac:dyDescent="0.25">
      <c r="A1155" t="s">
        <v>1185</v>
      </c>
      <c r="B1155" s="1">
        <v>41924</v>
      </c>
      <c r="C1155" t="s">
        <v>224</v>
      </c>
      <c r="D1155" t="s">
        <v>206</v>
      </c>
      <c r="E1155" t="s">
        <v>38</v>
      </c>
      <c r="F1155" s="9">
        <v>105.2</v>
      </c>
      <c r="G1155">
        <v>5</v>
      </c>
      <c r="H1155" s="9">
        <v>494.44</v>
      </c>
      <c r="I1155" t="s">
        <v>17</v>
      </c>
      <c r="J1155" s="8">
        <f>SalesTable[[#This Row],[Price]]*SalesTable[[#This Row],[Quanity]]</f>
        <v>526</v>
      </c>
      <c r="K1155" s="8">
        <f>SalesTable[[#This Row],[Amount]]-SalesTable[[#This Row],[Full Value]]</f>
        <v>-31.560000000000002</v>
      </c>
    </row>
    <row r="1156" spans="1:11" x14ac:dyDescent="0.25">
      <c r="A1156" t="s">
        <v>1186</v>
      </c>
      <c r="B1156" s="1">
        <v>41924</v>
      </c>
      <c r="C1156" t="s">
        <v>21</v>
      </c>
      <c r="D1156" t="s">
        <v>23</v>
      </c>
      <c r="E1156" t="s">
        <v>16</v>
      </c>
      <c r="F1156" s="9">
        <v>401.1</v>
      </c>
      <c r="G1156">
        <v>5</v>
      </c>
      <c r="H1156" s="9">
        <v>1905.23</v>
      </c>
      <c r="I1156" t="s">
        <v>13</v>
      </c>
      <c r="J1156" s="8">
        <f>SalesTable[[#This Row],[Price]]*SalesTable[[#This Row],[Quanity]]</f>
        <v>2005.5</v>
      </c>
      <c r="K1156" s="8">
        <f>SalesTable[[#This Row],[Amount]]-SalesTable[[#This Row],[Full Value]]</f>
        <v>-100.26999999999998</v>
      </c>
    </row>
    <row r="1157" spans="1:11" x14ac:dyDescent="0.25">
      <c r="A1157" t="s">
        <v>1187</v>
      </c>
      <c r="B1157" s="1">
        <v>41925</v>
      </c>
      <c r="C1157" t="s">
        <v>10</v>
      </c>
      <c r="D1157" t="s">
        <v>15</v>
      </c>
      <c r="E1157" t="s">
        <v>31</v>
      </c>
      <c r="F1157" s="9">
        <v>210.2</v>
      </c>
      <c r="G1157">
        <v>4</v>
      </c>
      <c r="H1157" s="9">
        <v>807.17</v>
      </c>
      <c r="I1157" t="s">
        <v>25</v>
      </c>
      <c r="J1157" s="8">
        <f>SalesTable[[#This Row],[Price]]*SalesTable[[#This Row],[Quanity]]</f>
        <v>840.8</v>
      </c>
      <c r="K1157" s="8">
        <f>SalesTable[[#This Row],[Amount]]-SalesTable[[#This Row],[Full Value]]</f>
        <v>-33.629999999999995</v>
      </c>
    </row>
    <row r="1158" spans="1:11" x14ac:dyDescent="0.25">
      <c r="A1158" t="s">
        <v>1188</v>
      </c>
      <c r="B1158" s="1">
        <v>41925</v>
      </c>
      <c r="C1158" t="s">
        <v>10</v>
      </c>
      <c r="D1158" t="s">
        <v>36</v>
      </c>
      <c r="E1158" t="s">
        <v>31</v>
      </c>
      <c r="F1158" s="9">
        <v>210.2</v>
      </c>
      <c r="G1158">
        <v>3</v>
      </c>
      <c r="H1158" s="9">
        <v>592.76</v>
      </c>
      <c r="I1158" t="s">
        <v>17</v>
      </c>
      <c r="J1158" s="8">
        <f>SalesTable[[#This Row],[Price]]*SalesTable[[#This Row],[Quanity]]</f>
        <v>630.59999999999991</v>
      </c>
      <c r="K1158" s="8">
        <f>SalesTable[[#This Row],[Amount]]-SalesTable[[#This Row],[Full Value]]</f>
        <v>-37.839999999999918</v>
      </c>
    </row>
    <row r="1159" spans="1:11" x14ac:dyDescent="0.25">
      <c r="A1159" t="s">
        <v>1189</v>
      </c>
      <c r="B1159" s="1">
        <v>41926</v>
      </c>
      <c r="C1159" t="s">
        <v>10</v>
      </c>
      <c r="D1159" t="s">
        <v>15</v>
      </c>
      <c r="E1159" t="s">
        <v>19</v>
      </c>
      <c r="F1159" s="9">
        <v>300.12</v>
      </c>
      <c r="G1159">
        <v>2</v>
      </c>
      <c r="H1159" s="9">
        <v>552.22</v>
      </c>
      <c r="I1159" t="s">
        <v>25</v>
      </c>
      <c r="J1159" s="8">
        <f>SalesTable[[#This Row],[Price]]*SalesTable[[#This Row],[Quanity]]</f>
        <v>600.24</v>
      </c>
      <c r="K1159" s="8">
        <f>SalesTable[[#This Row],[Amount]]-SalesTable[[#This Row],[Full Value]]</f>
        <v>-48.019999999999982</v>
      </c>
    </row>
    <row r="1160" spans="1:11" x14ac:dyDescent="0.25">
      <c r="A1160" t="s">
        <v>1190</v>
      </c>
      <c r="B1160" s="1">
        <v>41926</v>
      </c>
      <c r="C1160" t="s">
        <v>10</v>
      </c>
      <c r="D1160" t="s">
        <v>15</v>
      </c>
      <c r="E1160" t="s">
        <v>19</v>
      </c>
      <c r="F1160" s="9">
        <v>300.12</v>
      </c>
      <c r="G1160">
        <v>2</v>
      </c>
      <c r="H1160" s="9">
        <v>570.23</v>
      </c>
      <c r="I1160" t="s">
        <v>17</v>
      </c>
      <c r="J1160" s="8">
        <f>SalesTable[[#This Row],[Price]]*SalesTable[[#This Row],[Quanity]]</f>
        <v>600.24</v>
      </c>
      <c r="K1160" s="8">
        <f>SalesTable[[#This Row],[Amount]]-SalesTable[[#This Row],[Full Value]]</f>
        <v>-30.009999999999991</v>
      </c>
    </row>
    <row r="1161" spans="1:11" x14ac:dyDescent="0.25">
      <c r="A1161" t="s">
        <v>1191</v>
      </c>
      <c r="B1161" s="1">
        <v>41926</v>
      </c>
      <c r="C1161" t="s">
        <v>10</v>
      </c>
      <c r="D1161" t="s">
        <v>23</v>
      </c>
      <c r="E1161" t="s">
        <v>38</v>
      </c>
      <c r="F1161" s="9">
        <v>105.2</v>
      </c>
      <c r="G1161">
        <v>3</v>
      </c>
      <c r="H1161" s="9">
        <v>306.13</v>
      </c>
      <c r="I1161" t="s">
        <v>13</v>
      </c>
      <c r="J1161" s="8">
        <f>SalesTable[[#This Row],[Price]]*SalesTable[[#This Row],[Quanity]]</f>
        <v>315.60000000000002</v>
      </c>
      <c r="K1161" s="8">
        <f>SalesTable[[#This Row],[Amount]]-SalesTable[[#This Row],[Full Value]]</f>
        <v>-9.4700000000000273</v>
      </c>
    </row>
    <row r="1162" spans="1:11" x14ac:dyDescent="0.25">
      <c r="A1162" t="s">
        <v>1192</v>
      </c>
      <c r="B1162" s="1">
        <v>41927</v>
      </c>
      <c r="C1162" t="s">
        <v>43</v>
      </c>
      <c r="D1162" t="s">
        <v>44</v>
      </c>
      <c r="E1162" t="s">
        <v>16</v>
      </c>
      <c r="F1162" s="9">
        <v>401.1</v>
      </c>
      <c r="G1162">
        <v>3</v>
      </c>
      <c r="H1162" s="9">
        <v>1167.2</v>
      </c>
      <c r="I1162" t="s">
        <v>25</v>
      </c>
      <c r="J1162" s="8">
        <f>SalesTable[[#This Row],[Price]]*SalesTable[[#This Row],[Quanity]]</f>
        <v>1203.3000000000002</v>
      </c>
      <c r="K1162" s="8">
        <f>SalesTable[[#This Row],[Amount]]-SalesTable[[#This Row],[Full Value]]</f>
        <v>-36.100000000000136</v>
      </c>
    </row>
    <row r="1163" spans="1:11" x14ac:dyDescent="0.25">
      <c r="A1163" t="s">
        <v>1193</v>
      </c>
      <c r="B1163" s="1">
        <v>41927</v>
      </c>
      <c r="C1163" t="s">
        <v>27</v>
      </c>
      <c r="D1163" t="s">
        <v>44</v>
      </c>
      <c r="E1163" t="s">
        <v>16</v>
      </c>
      <c r="F1163" s="9">
        <v>401.1</v>
      </c>
      <c r="G1163">
        <v>5</v>
      </c>
      <c r="H1163" s="9">
        <v>1885.17</v>
      </c>
      <c r="I1163" t="s">
        <v>17</v>
      </c>
      <c r="J1163" s="8">
        <f>SalesTable[[#This Row],[Price]]*SalesTable[[#This Row],[Quanity]]</f>
        <v>2005.5</v>
      </c>
      <c r="K1163" s="8">
        <f>SalesTable[[#This Row],[Amount]]-SalesTable[[#This Row],[Full Value]]</f>
        <v>-120.32999999999993</v>
      </c>
    </row>
    <row r="1164" spans="1:11" x14ac:dyDescent="0.25">
      <c r="A1164" t="s">
        <v>1194</v>
      </c>
      <c r="B1164" s="1">
        <v>41927</v>
      </c>
      <c r="C1164" t="s">
        <v>74</v>
      </c>
      <c r="D1164" t="s">
        <v>11</v>
      </c>
      <c r="E1164" t="s">
        <v>24</v>
      </c>
      <c r="F1164" s="9">
        <v>102.1</v>
      </c>
      <c r="G1164">
        <v>1</v>
      </c>
      <c r="H1164" s="9">
        <v>91.89</v>
      </c>
      <c r="I1164" t="s">
        <v>25</v>
      </c>
      <c r="J1164" s="8">
        <f>SalesTable[[#This Row],[Price]]*SalesTable[[#This Row],[Quanity]]</f>
        <v>102.1</v>
      </c>
      <c r="K1164" s="8">
        <f>SalesTable[[#This Row],[Amount]]-SalesTable[[#This Row],[Full Value]]</f>
        <v>-10.209999999999994</v>
      </c>
    </row>
    <row r="1165" spans="1:11" x14ac:dyDescent="0.25">
      <c r="A1165" t="s">
        <v>1195</v>
      </c>
      <c r="B1165" s="1">
        <v>41927</v>
      </c>
      <c r="C1165" t="s">
        <v>10</v>
      </c>
      <c r="D1165" t="s">
        <v>206</v>
      </c>
      <c r="E1165" t="s">
        <v>19</v>
      </c>
      <c r="F1165" s="9">
        <v>300.12</v>
      </c>
      <c r="G1165">
        <v>3</v>
      </c>
      <c r="H1165" s="9">
        <v>864.35</v>
      </c>
      <c r="I1165" t="s">
        <v>25</v>
      </c>
      <c r="J1165" s="8">
        <f>SalesTable[[#This Row],[Price]]*SalesTable[[#This Row],[Quanity]]</f>
        <v>900.36</v>
      </c>
      <c r="K1165" s="8">
        <f>SalesTable[[#This Row],[Amount]]-SalesTable[[#This Row],[Full Value]]</f>
        <v>-36.009999999999991</v>
      </c>
    </row>
    <row r="1166" spans="1:11" x14ac:dyDescent="0.25">
      <c r="A1166" t="s">
        <v>1196</v>
      </c>
      <c r="B1166" s="1">
        <v>41927</v>
      </c>
      <c r="C1166" t="s">
        <v>27</v>
      </c>
      <c r="D1166" t="s">
        <v>23</v>
      </c>
      <c r="E1166" t="s">
        <v>31</v>
      </c>
      <c r="F1166" s="9">
        <v>210.2</v>
      </c>
      <c r="G1166">
        <v>4</v>
      </c>
      <c r="H1166" s="9">
        <v>815.58</v>
      </c>
      <c r="I1166" t="s">
        <v>13</v>
      </c>
      <c r="J1166" s="8">
        <f>SalesTable[[#This Row],[Price]]*SalesTable[[#This Row],[Quanity]]</f>
        <v>840.8</v>
      </c>
      <c r="K1166" s="8">
        <f>SalesTable[[#This Row],[Amount]]-SalesTable[[#This Row],[Full Value]]</f>
        <v>-25.219999999999914</v>
      </c>
    </row>
    <row r="1167" spans="1:11" x14ac:dyDescent="0.25">
      <c r="A1167" t="s">
        <v>1197</v>
      </c>
      <c r="B1167" s="1">
        <v>41927</v>
      </c>
      <c r="C1167" t="s">
        <v>10</v>
      </c>
      <c r="D1167" t="s">
        <v>23</v>
      </c>
      <c r="E1167" t="s">
        <v>24</v>
      </c>
      <c r="F1167" s="9">
        <v>102.1</v>
      </c>
      <c r="G1167">
        <v>1</v>
      </c>
      <c r="H1167" s="9">
        <v>97</v>
      </c>
      <c r="I1167" t="s">
        <v>17</v>
      </c>
      <c r="J1167" s="8">
        <f>SalesTable[[#This Row],[Price]]*SalesTable[[#This Row],[Quanity]]</f>
        <v>102.1</v>
      </c>
      <c r="K1167" s="8">
        <f>SalesTable[[#This Row],[Amount]]-SalesTable[[#This Row],[Full Value]]</f>
        <v>-5.0999999999999943</v>
      </c>
    </row>
    <row r="1168" spans="1:11" x14ac:dyDescent="0.25">
      <c r="A1168" t="s">
        <v>1198</v>
      </c>
      <c r="B1168" s="1">
        <v>41928</v>
      </c>
      <c r="C1168" t="s">
        <v>10</v>
      </c>
      <c r="D1168" t="s">
        <v>23</v>
      </c>
      <c r="E1168" t="s">
        <v>31</v>
      </c>
      <c r="F1168" s="9">
        <v>210.2</v>
      </c>
      <c r="G1168">
        <v>5</v>
      </c>
      <c r="H1168" s="9">
        <v>1040.49</v>
      </c>
      <c r="I1168" t="s">
        <v>25</v>
      </c>
      <c r="J1168" s="8">
        <f>SalesTable[[#This Row],[Price]]*SalesTable[[#This Row],[Quanity]]</f>
        <v>1051</v>
      </c>
      <c r="K1168" s="8">
        <f>SalesTable[[#This Row],[Amount]]-SalesTable[[#This Row],[Full Value]]</f>
        <v>-10.509999999999991</v>
      </c>
    </row>
    <row r="1169" spans="1:11" x14ac:dyDescent="0.25">
      <c r="A1169" t="s">
        <v>1199</v>
      </c>
      <c r="B1169" s="1">
        <v>41929</v>
      </c>
      <c r="C1169" t="s">
        <v>10</v>
      </c>
      <c r="D1169" t="s">
        <v>11</v>
      </c>
      <c r="E1169" t="s">
        <v>19</v>
      </c>
      <c r="F1169" s="9">
        <v>300.12</v>
      </c>
      <c r="G1169">
        <v>4</v>
      </c>
      <c r="H1169" s="9">
        <v>1092.44</v>
      </c>
      <c r="I1169" t="s">
        <v>17</v>
      </c>
      <c r="J1169" s="8">
        <f>SalesTable[[#This Row],[Price]]*SalesTable[[#This Row],[Quanity]]</f>
        <v>1200.48</v>
      </c>
      <c r="K1169" s="8">
        <f>SalesTable[[#This Row],[Amount]]-SalesTable[[#This Row],[Full Value]]</f>
        <v>-108.03999999999996</v>
      </c>
    </row>
    <row r="1170" spans="1:11" x14ac:dyDescent="0.25">
      <c r="A1170" t="s">
        <v>1200</v>
      </c>
      <c r="B1170" s="1">
        <v>41929</v>
      </c>
      <c r="C1170" t="s">
        <v>10</v>
      </c>
      <c r="D1170" t="s">
        <v>11</v>
      </c>
      <c r="E1170" t="s">
        <v>38</v>
      </c>
      <c r="F1170" s="9">
        <v>105.2</v>
      </c>
      <c r="G1170">
        <v>3</v>
      </c>
      <c r="H1170" s="9">
        <v>309.29000000000002</v>
      </c>
      <c r="I1170" t="s">
        <v>13</v>
      </c>
      <c r="J1170" s="8">
        <f>SalesTable[[#This Row],[Price]]*SalesTable[[#This Row],[Quanity]]</f>
        <v>315.60000000000002</v>
      </c>
      <c r="K1170" s="8">
        <f>SalesTable[[#This Row],[Amount]]-SalesTable[[#This Row],[Full Value]]</f>
        <v>-6.3100000000000023</v>
      </c>
    </row>
    <row r="1171" spans="1:11" x14ac:dyDescent="0.25">
      <c r="A1171" t="s">
        <v>1201</v>
      </c>
      <c r="B1171" s="1">
        <v>41929</v>
      </c>
      <c r="C1171" t="s">
        <v>43</v>
      </c>
      <c r="D1171" t="s">
        <v>11</v>
      </c>
      <c r="E1171" t="s">
        <v>16</v>
      </c>
      <c r="F1171" s="9">
        <v>401.1</v>
      </c>
      <c r="G1171">
        <v>2</v>
      </c>
      <c r="H1171" s="9">
        <v>721.98</v>
      </c>
      <c r="I1171" t="s">
        <v>13</v>
      </c>
      <c r="J1171" s="8">
        <f>SalesTable[[#This Row],[Price]]*SalesTable[[#This Row],[Quanity]]</f>
        <v>802.2</v>
      </c>
      <c r="K1171" s="8">
        <f>SalesTable[[#This Row],[Amount]]-SalesTable[[#This Row],[Full Value]]</f>
        <v>-80.220000000000027</v>
      </c>
    </row>
    <row r="1172" spans="1:11" x14ac:dyDescent="0.25">
      <c r="A1172" t="s">
        <v>1202</v>
      </c>
      <c r="B1172" s="1">
        <v>41929</v>
      </c>
      <c r="C1172" t="s">
        <v>10</v>
      </c>
      <c r="D1172" t="s">
        <v>15</v>
      </c>
      <c r="E1172" t="s">
        <v>19</v>
      </c>
      <c r="F1172" s="9">
        <v>300.12</v>
      </c>
      <c r="G1172">
        <v>3</v>
      </c>
      <c r="H1172" s="9">
        <v>882.35</v>
      </c>
      <c r="I1172" t="s">
        <v>13</v>
      </c>
      <c r="J1172" s="8">
        <f>SalesTable[[#This Row],[Price]]*SalesTable[[#This Row],[Quanity]]</f>
        <v>900.36</v>
      </c>
      <c r="K1172" s="8">
        <f>SalesTable[[#This Row],[Amount]]-SalesTable[[#This Row],[Full Value]]</f>
        <v>-18.009999999999991</v>
      </c>
    </row>
    <row r="1173" spans="1:11" x14ac:dyDescent="0.25">
      <c r="A1173" t="s">
        <v>1203</v>
      </c>
      <c r="B1173" s="1">
        <v>41929</v>
      </c>
      <c r="C1173" t="s">
        <v>10</v>
      </c>
      <c r="D1173" t="s">
        <v>15</v>
      </c>
      <c r="E1173" t="s">
        <v>16</v>
      </c>
      <c r="F1173" s="9">
        <v>401.1</v>
      </c>
      <c r="G1173">
        <v>2</v>
      </c>
      <c r="H1173" s="9">
        <v>786.16</v>
      </c>
      <c r="I1173" t="s">
        <v>25</v>
      </c>
      <c r="J1173" s="8">
        <f>SalesTable[[#This Row],[Price]]*SalesTable[[#This Row],[Quanity]]</f>
        <v>802.2</v>
      </c>
      <c r="K1173" s="8">
        <f>SalesTable[[#This Row],[Amount]]-SalesTable[[#This Row],[Full Value]]</f>
        <v>-16.040000000000077</v>
      </c>
    </row>
    <row r="1174" spans="1:11" x14ac:dyDescent="0.25">
      <c r="A1174" t="s">
        <v>1204</v>
      </c>
      <c r="B1174" s="1">
        <v>41929</v>
      </c>
      <c r="C1174" t="s">
        <v>10</v>
      </c>
      <c r="D1174" t="s">
        <v>15</v>
      </c>
      <c r="E1174" t="s">
        <v>38</v>
      </c>
      <c r="F1174" s="9">
        <v>105.2</v>
      </c>
      <c r="G1174">
        <v>5</v>
      </c>
      <c r="H1174" s="9">
        <v>504.96</v>
      </c>
      <c r="I1174" t="s">
        <v>13</v>
      </c>
      <c r="J1174" s="8">
        <f>SalesTable[[#This Row],[Price]]*SalesTable[[#This Row],[Quanity]]</f>
        <v>526</v>
      </c>
      <c r="K1174" s="8">
        <f>SalesTable[[#This Row],[Amount]]-SalesTable[[#This Row],[Full Value]]</f>
        <v>-21.04000000000002</v>
      </c>
    </row>
    <row r="1175" spans="1:11" x14ac:dyDescent="0.25">
      <c r="A1175" t="s">
        <v>1205</v>
      </c>
      <c r="B1175" s="1">
        <v>41929</v>
      </c>
      <c r="C1175" t="s">
        <v>10</v>
      </c>
      <c r="D1175" t="s">
        <v>15</v>
      </c>
      <c r="E1175" t="s">
        <v>16</v>
      </c>
      <c r="F1175" s="9">
        <v>401.1</v>
      </c>
      <c r="G1175">
        <v>1</v>
      </c>
      <c r="H1175" s="9">
        <v>401.1</v>
      </c>
      <c r="I1175" t="s">
        <v>25</v>
      </c>
      <c r="J1175" s="8">
        <f>SalesTable[[#This Row],[Price]]*SalesTable[[#This Row],[Quanity]]</f>
        <v>401.1</v>
      </c>
      <c r="K1175" s="8">
        <f>SalesTable[[#This Row],[Amount]]-SalesTable[[#This Row],[Full Value]]</f>
        <v>0</v>
      </c>
    </row>
    <row r="1176" spans="1:11" x14ac:dyDescent="0.25">
      <c r="A1176" t="s">
        <v>1206</v>
      </c>
      <c r="B1176" s="1">
        <v>41929</v>
      </c>
      <c r="C1176" t="s">
        <v>224</v>
      </c>
      <c r="D1176" t="s">
        <v>206</v>
      </c>
      <c r="E1176" t="s">
        <v>31</v>
      </c>
      <c r="F1176" s="9">
        <v>210.2</v>
      </c>
      <c r="G1176">
        <v>2</v>
      </c>
      <c r="H1176" s="9">
        <v>411.99</v>
      </c>
      <c r="I1176" t="s">
        <v>25</v>
      </c>
      <c r="J1176" s="8">
        <f>SalesTable[[#This Row],[Price]]*SalesTable[[#This Row],[Quanity]]</f>
        <v>420.4</v>
      </c>
      <c r="K1176" s="8">
        <f>SalesTable[[#This Row],[Amount]]-SalesTable[[#This Row],[Full Value]]</f>
        <v>-8.4099999999999682</v>
      </c>
    </row>
    <row r="1177" spans="1:11" x14ac:dyDescent="0.25">
      <c r="A1177" t="s">
        <v>1207</v>
      </c>
      <c r="B1177" s="1">
        <v>41929</v>
      </c>
      <c r="C1177" t="s">
        <v>27</v>
      </c>
      <c r="D1177" t="s">
        <v>36</v>
      </c>
      <c r="E1177" t="s">
        <v>16</v>
      </c>
      <c r="F1177" s="9">
        <v>401.1</v>
      </c>
      <c r="G1177">
        <v>4</v>
      </c>
      <c r="H1177" s="9">
        <v>1443.96</v>
      </c>
      <c r="I1177" t="s">
        <v>25</v>
      </c>
      <c r="J1177" s="8">
        <f>SalesTable[[#This Row],[Price]]*SalesTable[[#This Row],[Quanity]]</f>
        <v>1604.4</v>
      </c>
      <c r="K1177" s="8">
        <f>SalesTable[[#This Row],[Amount]]-SalesTable[[#This Row],[Full Value]]</f>
        <v>-160.44000000000005</v>
      </c>
    </row>
    <row r="1178" spans="1:11" x14ac:dyDescent="0.25">
      <c r="A1178" t="s">
        <v>1208</v>
      </c>
      <c r="B1178" s="1">
        <v>41929</v>
      </c>
      <c r="C1178" t="s">
        <v>10</v>
      </c>
      <c r="D1178" t="s">
        <v>23</v>
      </c>
      <c r="E1178" t="s">
        <v>16</v>
      </c>
      <c r="F1178" s="9">
        <v>401.1</v>
      </c>
      <c r="G1178">
        <v>3</v>
      </c>
      <c r="H1178" s="9">
        <v>1155.17</v>
      </c>
      <c r="I1178" t="s">
        <v>17</v>
      </c>
      <c r="J1178" s="8">
        <f>SalesTable[[#This Row],[Price]]*SalesTable[[#This Row],[Quanity]]</f>
        <v>1203.3000000000002</v>
      </c>
      <c r="K1178" s="8">
        <f>SalesTable[[#This Row],[Amount]]-SalesTable[[#This Row],[Full Value]]</f>
        <v>-48.130000000000109</v>
      </c>
    </row>
    <row r="1179" spans="1:11" x14ac:dyDescent="0.25">
      <c r="A1179" t="s">
        <v>1209</v>
      </c>
      <c r="B1179" s="1">
        <v>41930</v>
      </c>
      <c r="C1179" t="s">
        <v>10</v>
      </c>
      <c r="D1179" t="s">
        <v>15</v>
      </c>
      <c r="E1179" t="s">
        <v>31</v>
      </c>
      <c r="F1179" s="9">
        <v>210.2</v>
      </c>
      <c r="G1179">
        <v>3</v>
      </c>
      <c r="H1179" s="9">
        <v>611.67999999999995</v>
      </c>
      <c r="I1179" t="s">
        <v>25</v>
      </c>
      <c r="J1179" s="8">
        <f>SalesTable[[#This Row],[Price]]*SalesTable[[#This Row],[Quanity]]</f>
        <v>630.59999999999991</v>
      </c>
      <c r="K1179" s="8">
        <f>SalesTable[[#This Row],[Amount]]-SalesTable[[#This Row],[Full Value]]</f>
        <v>-18.919999999999959</v>
      </c>
    </row>
    <row r="1180" spans="1:11" x14ac:dyDescent="0.25">
      <c r="A1180" t="s">
        <v>1210</v>
      </c>
      <c r="B1180" s="1">
        <v>41931</v>
      </c>
      <c r="C1180" t="s">
        <v>43</v>
      </c>
      <c r="D1180" t="s">
        <v>44</v>
      </c>
      <c r="E1180" t="s">
        <v>31</v>
      </c>
      <c r="F1180" s="9">
        <v>210.2</v>
      </c>
      <c r="G1180">
        <v>3</v>
      </c>
      <c r="H1180" s="9">
        <v>611.67999999999995</v>
      </c>
      <c r="I1180" t="s">
        <v>17</v>
      </c>
      <c r="J1180" s="8">
        <f>SalesTable[[#This Row],[Price]]*SalesTable[[#This Row],[Quanity]]</f>
        <v>630.59999999999991</v>
      </c>
      <c r="K1180" s="8">
        <f>SalesTable[[#This Row],[Amount]]-SalesTable[[#This Row],[Full Value]]</f>
        <v>-18.919999999999959</v>
      </c>
    </row>
    <row r="1181" spans="1:11" x14ac:dyDescent="0.25">
      <c r="A1181" t="s">
        <v>1211</v>
      </c>
      <c r="B1181" s="1">
        <v>41931</v>
      </c>
      <c r="C1181" t="s">
        <v>27</v>
      </c>
      <c r="D1181" t="s">
        <v>44</v>
      </c>
      <c r="E1181" t="s">
        <v>16</v>
      </c>
      <c r="F1181" s="9">
        <v>401.1</v>
      </c>
      <c r="G1181">
        <v>4</v>
      </c>
      <c r="H1181" s="9">
        <v>1524.18</v>
      </c>
      <c r="I1181" t="s">
        <v>17</v>
      </c>
      <c r="J1181" s="8">
        <f>SalesTable[[#This Row],[Price]]*SalesTable[[#This Row],[Quanity]]</f>
        <v>1604.4</v>
      </c>
      <c r="K1181" s="8">
        <f>SalesTable[[#This Row],[Amount]]-SalesTable[[#This Row],[Full Value]]</f>
        <v>-80.220000000000027</v>
      </c>
    </row>
    <row r="1182" spans="1:11" x14ac:dyDescent="0.25">
      <c r="A1182" t="s">
        <v>1212</v>
      </c>
      <c r="B1182" s="1">
        <v>41931</v>
      </c>
      <c r="C1182" t="s">
        <v>10</v>
      </c>
      <c r="D1182" t="s">
        <v>15</v>
      </c>
      <c r="E1182" t="s">
        <v>24</v>
      </c>
      <c r="F1182" s="9">
        <v>102.1</v>
      </c>
      <c r="G1182">
        <v>4</v>
      </c>
      <c r="H1182" s="9">
        <v>404.32</v>
      </c>
      <c r="I1182" t="s">
        <v>13</v>
      </c>
      <c r="J1182" s="8">
        <f>SalesTable[[#This Row],[Price]]*SalesTable[[#This Row],[Quanity]]</f>
        <v>408.4</v>
      </c>
      <c r="K1182" s="8">
        <f>SalesTable[[#This Row],[Amount]]-SalesTable[[#This Row],[Full Value]]</f>
        <v>-4.0799999999999841</v>
      </c>
    </row>
    <row r="1183" spans="1:11" x14ac:dyDescent="0.25">
      <c r="A1183" t="s">
        <v>1213</v>
      </c>
      <c r="B1183" s="1">
        <v>41931</v>
      </c>
      <c r="C1183" t="s">
        <v>27</v>
      </c>
      <c r="D1183" t="s">
        <v>15</v>
      </c>
      <c r="E1183" t="s">
        <v>19</v>
      </c>
      <c r="F1183" s="9">
        <v>300.12</v>
      </c>
      <c r="G1183">
        <v>3</v>
      </c>
      <c r="H1183" s="9">
        <v>846.34</v>
      </c>
      <c r="I1183" t="s">
        <v>13</v>
      </c>
      <c r="J1183" s="8">
        <f>SalesTable[[#This Row],[Price]]*SalesTable[[#This Row],[Quanity]]</f>
        <v>900.36</v>
      </c>
      <c r="K1183" s="8">
        <f>SalesTable[[#This Row],[Amount]]-SalesTable[[#This Row],[Full Value]]</f>
        <v>-54.019999999999982</v>
      </c>
    </row>
    <row r="1184" spans="1:11" x14ac:dyDescent="0.25">
      <c r="A1184" t="s">
        <v>1214</v>
      </c>
      <c r="B1184" s="1">
        <v>41932</v>
      </c>
      <c r="C1184" t="s">
        <v>10</v>
      </c>
      <c r="D1184" t="s">
        <v>15</v>
      </c>
      <c r="E1184" t="s">
        <v>24</v>
      </c>
      <c r="F1184" s="9">
        <v>102.1</v>
      </c>
      <c r="G1184">
        <v>2</v>
      </c>
      <c r="H1184" s="9">
        <v>198.07</v>
      </c>
      <c r="I1184" t="s">
        <v>25</v>
      </c>
      <c r="J1184" s="8">
        <f>SalesTable[[#This Row],[Price]]*SalesTable[[#This Row],[Quanity]]</f>
        <v>204.2</v>
      </c>
      <c r="K1184" s="8">
        <f>SalesTable[[#This Row],[Amount]]-SalesTable[[#This Row],[Full Value]]</f>
        <v>-6.1299999999999955</v>
      </c>
    </row>
    <row r="1185" spans="1:11" x14ac:dyDescent="0.25">
      <c r="A1185" t="s">
        <v>1215</v>
      </c>
      <c r="B1185" s="1">
        <v>41933</v>
      </c>
      <c r="C1185" t="s">
        <v>43</v>
      </c>
      <c r="D1185" t="s">
        <v>11</v>
      </c>
      <c r="E1185" t="s">
        <v>19</v>
      </c>
      <c r="F1185" s="9">
        <v>300.12</v>
      </c>
      <c r="G1185">
        <v>2</v>
      </c>
      <c r="H1185" s="9">
        <v>582.23</v>
      </c>
      <c r="I1185" t="s">
        <v>17</v>
      </c>
      <c r="J1185" s="8">
        <f>SalesTable[[#This Row],[Price]]*SalesTable[[#This Row],[Quanity]]</f>
        <v>600.24</v>
      </c>
      <c r="K1185" s="8">
        <f>SalesTable[[#This Row],[Amount]]-SalesTable[[#This Row],[Full Value]]</f>
        <v>-18.009999999999991</v>
      </c>
    </row>
    <row r="1186" spans="1:11" x14ac:dyDescent="0.25">
      <c r="A1186" t="s">
        <v>1216</v>
      </c>
      <c r="B1186" s="1">
        <v>41933</v>
      </c>
      <c r="C1186" t="s">
        <v>224</v>
      </c>
      <c r="D1186" t="s">
        <v>15</v>
      </c>
      <c r="E1186" t="s">
        <v>38</v>
      </c>
      <c r="F1186" s="9">
        <v>105.2</v>
      </c>
      <c r="G1186">
        <v>3</v>
      </c>
      <c r="H1186" s="9">
        <v>302.98</v>
      </c>
      <c r="I1186" t="s">
        <v>13</v>
      </c>
      <c r="J1186" s="8">
        <f>SalesTable[[#This Row],[Price]]*SalesTable[[#This Row],[Quanity]]</f>
        <v>315.60000000000002</v>
      </c>
      <c r="K1186" s="8">
        <f>SalesTable[[#This Row],[Amount]]-SalesTable[[#This Row],[Full Value]]</f>
        <v>-12.620000000000005</v>
      </c>
    </row>
    <row r="1187" spans="1:11" x14ac:dyDescent="0.25">
      <c r="A1187" t="s">
        <v>1217</v>
      </c>
      <c r="B1187" s="1">
        <v>41933</v>
      </c>
      <c r="C1187" t="s">
        <v>10</v>
      </c>
      <c r="D1187" t="s">
        <v>15</v>
      </c>
      <c r="E1187" t="s">
        <v>38</v>
      </c>
      <c r="F1187" s="9">
        <v>105.2</v>
      </c>
      <c r="G1187">
        <v>2</v>
      </c>
      <c r="H1187" s="9">
        <v>189.36</v>
      </c>
      <c r="I1187" t="s">
        <v>17</v>
      </c>
      <c r="J1187" s="8">
        <f>SalesTable[[#This Row],[Price]]*SalesTable[[#This Row],[Quanity]]</f>
        <v>210.4</v>
      </c>
      <c r="K1187" s="8">
        <f>SalesTable[[#This Row],[Amount]]-SalesTable[[#This Row],[Full Value]]</f>
        <v>-21.039999999999992</v>
      </c>
    </row>
    <row r="1188" spans="1:11" x14ac:dyDescent="0.25">
      <c r="A1188" t="s">
        <v>1218</v>
      </c>
      <c r="B1188" s="1">
        <v>41933</v>
      </c>
      <c r="C1188" t="s">
        <v>10</v>
      </c>
      <c r="D1188" t="s">
        <v>23</v>
      </c>
      <c r="E1188" t="s">
        <v>19</v>
      </c>
      <c r="F1188" s="9">
        <v>300.12</v>
      </c>
      <c r="G1188">
        <v>3</v>
      </c>
      <c r="H1188" s="9">
        <v>864.35</v>
      </c>
      <c r="I1188" t="s">
        <v>17</v>
      </c>
      <c r="J1188" s="8">
        <f>SalesTable[[#This Row],[Price]]*SalesTable[[#This Row],[Quanity]]</f>
        <v>900.36</v>
      </c>
      <c r="K1188" s="8">
        <f>SalesTable[[#This Row],[Amount]]-SalesTable[[#This Row],[Full Value]]</f>
        <v>-36.009999999999991</v>
      </c>
    </row>
    <row r="1189" spans="1:11" x14ac:dyDescent="0.25">
      <c r="A1189" t="s">
        <v>1219</v>
      </c>
      <c r="B1189" s="1">
        <v>41933</v>
      </c>
      <c r="C1189" t="s">
        <v>27</v>
      </c>
      <c r="D1189" t="s">
        <v>23</v>
      </c>
      <c r="E1189" t="s">
        <v>31</v>
      </c>
      <c r="F1189" s="9">
        <v>210.2</v>
      </c>
      <c r="G1189">
        <v>5</v>
      </c>
      <c r="H1189" s="9">
        <v>956.41</v>
      </c>
      <c r="I1189" t="s">
        <v>25</v>
      </c>
      <c r="J1189" s="8">
        <f>SalesTable[[#This Row],[Price]]*SalesTable[[#This Row],[Quanity]]</f>
        <v>1051</v>
      </c>
      <c r="K1189" s="8">
        <f>SalesTable[[#This Row],[Amount]]-SalesTable[[#This Row],[Full Value]]</f>
        <v>-94.590000000000032</v>
      </c>
    </row>
    <row r="1190" spans="1:11" x14ac:dyDescent="0.25">
      <c r="A1190" t="s">
        <v>1220</v>
      </c>
      <c r="B1190" s="1">
        <v>41934</v>
      </c>
      <c r="C1190" t="s">
        <v>27</v>
      </c>
      <c r="D1190" t="s">
        <v>44</v>
      </c>
      <c r="E1190" t="s">
        <v>12</v>
      </c>
      <c r="F1190" s="9">
        <v>321.10000000000002</v>
      </c>
      <c r="G1190">
        <v>1</v>
      </c>
      <c r="H1190" s="9">
        <v>288.99</v>
      </c>
      <c r="I1190" t="s">
        <v>17</v>
      </c>
      <c r="J1190" s="8">
        <f>SalesTable[[#This Row],[Price]]*SalesTable[[#This Row],[Quanity]]</f>
        <v>321.10000000000002</v>
      </c>
      <c r="K1190" s="8">
        <f>SalesTable[[#This Row],[Amount]]-SalesTable[[#This Row],[Full Value]]</f>
        <v>-32.110000000000014</v>
      </c>
    </row>
    <row r="1191" spans="1:11" x14ac:dyDescent="0.25">
      <c r="A1191" t="s">
        <v>1221</v>
      </c>
      <c r="B1191" s="1">
        <v>41934</v>
      </c>
      <c r="C1191" t="s">
        <v>10</v>
      </c>
      <c r="D1191" t="s">
        <v>23</v>
      </c>
      <c r="E1191" t="s">
        <v>19</v>
      </c>
      <c r="F1191" s="9">
        <v>300.12</v>
      </c>
      <c r="G1191">
        <v>3</v>
      </c>
      <c r="H1191" s="9">
        <v>837.33</v>
      </c>
      <c r="I1191" t="s">
        <v>17</v>
      </c>
      <c r="J1191" s="8">
        <f>SalesTable[[#This Row],[Price]]*SalesTable[[#This Row],[Quanity]]</f>
        <v>900.36</v>
      </c>
      <c r="K1191" s="8">
        <f>SalesTable[[#This Row],[Amount]]-SalesTable[[#This Row],[Full Value]]</f>
        <v>-63.029999999999973</v>
      </c>
    </row>
    <row r="1192" spans="1:11" x14ac:dyDescent="0.25">
      <c r="A1192" t="s">
        <v>1222</v>
      </c>
      <c r="B1192" s="1">
        <v>41935</v>
      </c>
      <c r="C1192" t="s">
        <v>43</v>
      </c>
      <c r="D1192" t="s">
        <v>11</v>
      </c>
      <c r="E1192" t="s">
        <v>24</v>
      </c>
      <c r="F1192" s="9">
        <v>102.1</v>
      </c>
      <c r="G1192">
        <v>3</v>
      </c>
      <c r="H1192" s="9">
        <v>281.8</v>
      </c>
      <c r="I1192" t="s">
        <v>13</v>
      </c>
      <c r="J1192" s="8">
        <f>SalesTable[[#This Row],[Price]]*SalesTable[[#This Row],[Quanity]]</f>
        <v>306.29999999999995</v>
      </c>
      <c r="K1192" s="8">
        <f>SalesTable[[#This Row],[Amount]]-SalesTable[[#This Row],[Full Value]]</f>
        <v>-24.499999999999943</v>
      </c>
    </row>
    <row r="1193" spans="1:11" x14ac:dyDescent="0.25">
      <c r="A1193" t="s">
        <v>1223</v>
      </c>
      <c r="B1193" s="1">
        <v>41935</v>
      </c>
      <c r="C1193" t="s">
        <v>106</v>
      </c>
      <c r="D1193" t="s">
        <v>11</v>
      </c>
      <c r="E1193" t="s">
        <v>12</v>
      </c>
      <c r="F1193" s="9">
        <v>321.10000000000002</v>
      </c>
      <c r="G1193">
        <v>3</v>
      </c>
      <c r="H1193" s="9">
        <v>866.97</v>
      </c>
      <c r="I1193" t="s">
        <v>17</v>
      </c>
      <c r="J1193" s="8">
        <f>SalesTable[[#This Row],[Price]]*SalesTable[[#This Row],[Quanity]]</f>
        <v>963.30000000000007</v>
      </c>
      <c r="K1193" s="8">
        <f>SalesTable[[#This Row],[Amount]]-SalesTable[[#This Row],[Full Value]]</f>
        <v>-96.330000000000041</v>
      </c>
    </row>
    <row r="1194" spans="1:11" x14ac:dyDescent="0.25">
      <c r="A1194" t="s">
        <v>1224</v>
      </c>
      <c r="B1194" s="1">
        <v>41935</v>
      </c>
      <c r="C1194" t="s">
        <v>10</v>
      </c>
      <c r="D1194" t="s">
        <v>11</v>
      </c>
      <c r="E1194" t="s">
        <v>38</v>
      </c>
      <c r="F1194" s="9">
        <v>105.2</v>
      </c>
      <c r="G1194">
        <v>1</v>
      </c>
      <c r="H1194" s="9">
        <v>102.04</v>
      </c>
      <c r="I1194" t="s">
        <v>13</v>
      </c>
      <c r="J1194" s="8">
        <f>SalesTable[[#This Row],[Price]]*SalesTable[[#This Row],[Quanity]]</f>
        <v>105.2</v>
      </c>
      <c r="K1194" s="8">
        <f>SalesTable[[#This Row],[Amount]]-SalesTable[[#This Row],[Full Value]]</f>
        <v>-3.1599999999999966</v>
      </c>
    </row>
    <row r="1195" spans="1:11" x14ac:dyDescent="0.25">
      <c r="A1195" t="s">
        <v>1225</v>
      </c>
      <c r="B1195" s="1">
        <v>41935</v>
      </c>
      <c r="C1195" t="s">
        <v>43</v>
      </c>
      <c r="D1195" t="s">
        <v>11</v>
      </c>
      <c r="E1195" t="s">
        <v>31</v>
      </c>
      <c r="F1195" s="9">
        <v>210.2</v>
      </c>
      <c r="G1195">
        <v>5</v>
      </c>
      <c r="H1195" s="9">
        <v>977.43</v>
      </c>
      <c r="I1195" t="s">
        <v>13</v>
      </c>
      <c r="J1195" s="8">
        <f>SalesTable[[#This Row],[Price]]*SalesTable[[#This Row],[Quanity]]</f>
        <v>1051</v>
      </c>
      <c r="K1195" s="8">
        <f>SalesTable[[#This Row],[Amount]]-SalesTable[[#This Row],[Full Value]]</f>
        <v>-73.57000000000005</v>
      </c>
    </row>
    <row r="1196" spans="1:11" x14ac:dyDescent="0.25">
      <c r="A1196" t="s">
        <v>1226</v>
      </c>
      <c r="B1196" s="1">
        <v>41935</v>
      </c>
      <c r="C1196" t="s">
        <v>10</v>
      </c>
      <c r="D1196" t="s">
        <v>206</v>
      </c>
      <c r="E1196" t="s">
        <v>19</v>
      </c>
      <c r="F1196" s="9">
        <v>300.12</v>
      </c>
      <c r="G1196">
        <v>2</v>
      </c>
      <c r="H1196" s="9">
        <v>546.22</v>
      </c>
      <c r="I1196" t="s">
        <v>17</v>
      </c>
      <c r="J1196" s="8">
        <f>SalesTable[[#This Row],[Price]]*SalesTable[[#This Row],[Quanity]]</f>
        <v>600.24</v>
      </c>
      <c r="K1196" s="8">
        <f>SalesTable[[#This Row],[Amount]]-SalesTable[[#This Row],[Full Value]]</f>
        <v>-54.019999999999982</v>
      </c>
    </row>
    <row r="1197" spans="1:11" x14ac:dyDescent="0.25">
      <c r="A1197" t="s">
        <v>1227</v>
      </c>
      <c r="B1197" s="1">
        <v>41936</v>
      </c>
      <c r="C1197" t="s">
        <v>43</v>
      </c>
      <c r="D1197" t="s">
        <v>11</v>
      </c>
      <c r="E1197" t="s">
        <v>24</v>
      </c>
      <c r="F1197" s="9">
        <v>102.1</v>
      </c>
      <c r="G1197">
        <v>2</v>
      </c>
      <c r="H1197" s="9">
        <v>193.99</v>
      </c>
      <c r="I1197" t="s">
        <v>25</v>
      </c>
      <c r="J1197" s="8">
        <f>SalesTable[[#This Row],[Price]]*SalesTable[[#This Row],[Quanity]]</f>
        <v>204.2</v>
      </c>
      <c r="K1197" s="8">
        <f>SalesTable[[#This Row],[Amount]]-SalesTable[[#This Row],[Full Value]]</f>
        <v>-10.20999999999998</v>
      </c>
    </row>
    <row r="1198" spans="1:11" x14ac:dyDescent="0.25">
      <c r="A1198" t="s">
        <v>1228</v>
      </c>
      <c r="B1198" s="1">
        <v>41936</v>
      </c>
      <c r="C1198" t="s">
        <v>10</v>
      </c>
      <c r="D1198" t="s">
        <v>11</v>
      </c>
      <c r="E1198" t="s">
        <v>31</v>
      </c>
      <c r="F1198" s="9">
        <v>210.2</v>
      </c>
      <c r="G1198">
        <v>3</v>
      </c>
      <c r="H1198" s="9">
        <v>580.15</v>
      </c>
      <c r="I1198" t="s">
        <v>25</v>
      </c>
      <c r="J1198" s="8">
        <f>SalesTable[[#This Row],[Price]]*SalesTable[[#This Row],[Quanity]]</f>
        <v>630.59999999999991</v>
      </c>
      <c r="K1198" s="8">
        <f>SalesTable[[#This Row],[Amount]]-SalesTable[[#This Row],[Full Value]]</f>
        <v>-50.449999999999932</v>
      </c>
    </row>
    <row r="1199" spans="1:11" x14ac:dyDescent="0.25">
      <c r="A1199" t="s">
        <v>1229</v>
      </c>
      <c r="B1199" s="1">
        <v>41936</v>
      </c>
      <c r="C1199" t="s">
        <v>224</v>
      </c>
      <c r="D1199" t="s">
        <v>11</v>
      </c>
      <c r="E1199" t="s">
        <v>31</v>
      </c>
      <c r="F1199" s="9">
        <v>210.2</v>
      </c>
      <c r="G1199">
        <v>1</v>
      </c>
      <c r="H1199" s="9">
        <v>195.49</v>
      </c>
      <c r="I1199" t="s">
        <v>25</v>
      </c>
      <c r="J1199" s="8">
        <f>SalesTable[[#This Row],[Price]]*SalesTable[[#This Row],[Quanity]]</f>
        <v>210.2</v>
      </c>
      <c r="K1199" s="8">
        <f>SalesTable[[#This Row],[Amount]]-SalesTable[[#This Row],[Full Value]]</f>
        <v>-14.70999999999998</v>
      </c>
    </row>
    <row r="1200" spans="1:11" x14ac:dyDescent="0.25">
      <c r="A1200" t="s">
        <v>1230</v>
      </c>
      <c r="B1200" s="1">
        <v>41936</v>
      </c>
      <c r="C1200" t="s">
        <v>10</v>
      </c>
      <c r="D1200" t="s">
        <v>15</v>
      </c>
      <c r="E1200" t="s">
        <v>24</v>
      </c>
      <c r="F1200" s="9">
        <v>102.1</v>
      </c>
      <c r="G1200">
        <v>5</v>
      </c>
      <c r="H1200" s="9">
        <v>505.4</v>
      </c>
      <c r="I1200" t="s">
        <v>13</v>
      </c>
      <c r="J1200" s="8">
        <f>SalesTable[[#This Row],[Price]]*SalesTable[[#This Row],[Quanity]]</f>
        <v>510.5</v>
      </c>
      <c r="K1200" s="8">
        <f>SalesTable[[#This Row],[Amount]]-SalesTable[[#This Row],[Full Value]]</f>
        <v>-5.1000000000000227</v>
      </c>
    </row>
    <row r="1201" spans="1:11" x14ac:dyDescent="0.25">
      <c r="A1201" t="s">
        <v>1231</v>
      </c>
      <c r="B1201" s="1">
        <v>41936</v>
      </c>
      <c r="C1201" t="s">
        <v>10</v>
      </c>
      <c r="D1201" t="s">
        <v>15</v>
      </c>
      <c r="E1201" t="s">
        <v>19</v>
      </c>
      <c r="F1201" s="9">
        <v>300.12</v>
      </c>
      <c r="G1201">
        <v>4</v>
      </c>
      <c r="H1201" s="9">
        <v>1140.46</v>
      </c>
      <c r="I1201" t="s">
        <v>25</v>
      </c>
      <c r="J1201" s="8">
        <f>SalesTable[[#This Row],[Price]]*SalesTable[[#This Row],[Quanity]]</f>
        <v>1200.48</v>
      </c>
      <c r="K1201" s="8">
        <f>SalesTable[[#This Row],[Amount]]-SalesTable[[#This Row],[Full Value]]</f>
        <v>-60.019999999999982</v>
      </c>
    </row>
    <row r="1202" spans="1:11" x14ac:dyDescent="0.25">
      <c r="A1202" t="s">
        <v>1232</v>
      </c>
      <c r="B1202" s="1">
        <v>41936</v>
      </c>
      <c r="C1202" t="s">
        <v>10</v>
      </c>
      <c r="D1202" t="s">
        <v>206</v>
      </c>
      <c r="E1202" t="s">
        <v>16</v>
      </c>
      <c r="F1202" s="9">
        <v>401.1</v>
      </c>
      <c r="G1202">
        <v>3</v>
      </c>
      <c r="H1202" s="9">
        <v>1167.2</v>
      </c>
      <c r="I1202" t="s">
        <v>13</v>
      </c>
      <c r="J1202" s="8">
        <f>SalesTable[[#This Row],[Price]]*SalesTable[[#This Row],[Quanity]]</f>
        <v>1203.3000000000002</v>
      </c>
      <c r="K1202" s="8">
        <f>SalesTable[[#This Row],[Amount]]-SalesTable[[#This Row],[Full Value]]</f>
        <v>-36.100000000000136</v>
      </c>
    </row>
    <row r="1203" spans="1:11" x14ac:dyDescent="0.25">
      <c r="A1203" t="s">
        <v>1233</v>
      </c>
      <c r="B1203" s="1">
        <v>41936</v>
      </c>
      <c r="C1203" t="s">
        <v>10</v>
      </c>
      <c r="D1203" t="s">
        <v>206</v>
      </c>
      <c r="E1203" t="s">
        <v>24</v>
      </c>
      <c r="F1203" s="9">
        <v>102.1</v>
      </c>
      <c r="G1203">
        <v>2</v>
      </c>
      <c r="H1203" s="9">
        <v>196.03</v>
      </c>
      <c r="I1203" t="s">
        <v>13</v>
      </c>
      <c r="J1203" s="8">
        <f>SalesTable[[#This Row],[Price]]*SalesTable[[#This Row],[Quanity]]</f>
        <v>204.2</v>
      </c>
      <c r="K1203" s="8">
        <f>SalesTable[[#This Row],[Amount]]-SalesTable[[#This Row],[Full Value]]</f>
        <v>-8.1699999999999875</v>
      </c>
    </row>
    <row r="1204" spans="1:11" x14ac:dyDescent="0.25">
      <c r="A1204" t="s">
        <v>1234</v>
      </c>
      <c r="B1204" s="1">
        <v>41936</v>
      </c>
      <c r="C1204" t="s">
        <v>10</v>
      </c>
      <c r="D1204" t="s">
        <v>206</v>
      </c>
      <c r="E1204" t="s">
        <v>19</v>
      </c>
      <c r="F1204" s="9">
        <v>300.12</v>
      </c>
      <c r="G1204">
        <v>1</v>
      </c>
      <c r="H1204" s="9">
        <v>291.12</v>
      </c>
      <c r="I1204" t="s">
        <v>13</v>
      </c>
      <c r="J1204" s="8">
        <f>SalesTable[[#This Row],[Price]]*SalesTable[[#This Row],[Quanity]]</f>
        <v>300.12</v>
      </c>
      <c r="K1204" s="8">
        <f>SalesTable[[#This Row],[Amount]]-SalesTable[[#This Row],[Full Value]]</f>
        <v>-9</v>
      </c>
    </row>
    <row r="1205" spans="1:11" x14ac:dyDescent="0.25">
      <c r="A1205" t="s">
        <v>1235</v>
      </c>
      <c r="B1205" s="1">
        <v>41936</v>
      </c>
      <c r="C1205" t="s">
        <v>10</v>
      </c>
      <c r="D1205" t="s">
        <v>206</v>
      </c>
      <c r="E1205" t="s">
        <v>31</v>
      </c>
      <c r="F1205" s="9">
        <v>210.2</v>
      </c>
      <c r="G1205">
        <v>2</v>
      </c>
      <c r="H1205" s="9">
        <v>378.36</v>
      </c>
      <c r="I1205" t="s">
        <v>25</v>
      </c>
      <c r="J1205" s="8">
        <f>SalesTable[[#This Row],[Price]]*SalesTable[[#This Row],[Quanity]]</f>
        <v>420.4</v>
      </c>
      <c r="K1205" s="8">
        <f>SalesTable[[#This Row],[Amount]]-SalesTable[[#This Row],[Full Value]]</f>
        <v>-42.039999999999964</v>
      </c>
    </row>
    <row r="1206" spans="1:11" x14ac:dyDescent="0.25">
      <c r="A1206" t="s">
        <v>1236</v>
      </c>
      <c r="B1206" s="1">
        <v>41936</v>
      </c>
      <c r="C1206" t="s">
        <v>10</v>
      </c>
      <c r="D1206" t="s">
        <v>36</v>
      </c>
      <c r="E1206" t="s">
        <v>38</v>
      </c>
      <c r="F1206" s="9">
        <v>105.2</v>
      </c>
      <c r="G1206">
        <v>1</v>
      </c>
      <c r="H1206" s="9">
        <v>103.1</v>
      </c>
      <c r="I1206" t="s">
        <v>25</v>
      </c>
      <c r="J1206" s="8">
        <f>SalesTable[[#This Row],[Price]]*SalesTable[[#This Row],[Quanity]]</f>
        <v>105.2</v>
      </c>
      <c r="K1206" s="8">
        <f>SalesTable[[#This Row],[Amount]]-SalesTable[[#This Row],[Full Value]]</f>
        <v>-2.1000000000000085</v>
      </c>
    </row>
    <row r="1207" spans="1:11" x14ac:dyDescent="0.25">
      <c r="A1207" t="s">
        <v>1237</v>
      </c>
      <c r="B1207" s="1">
        <v>41937</v>
      </c>
      <c r="C1207" t="s">
        <v>43</v>
      </c>
      <c r="D1207" t="s">
        <v>44</v>
      </c>
      <c r="E1207" t="s">
        <v>31</v>
      </c>
      <c r="F1207" s="9">
        <v>210.2</v>
      </c>
      <c r="G1207">
        <v>4</v>
      </c>
      <c r="H1207" s="9">
        <v>765.13</v>
      </c>
      <c r="I1207" t="s">
        <v>17</v>
      </c>
      <c r="J1207" s="8">
        <f>SalesTable[[#This Row],[Price]]*SalesTable[[#This Row],[Quanity]]</f>
        <v>840.8</v>
      </c>
      <c r="K1207" s="8">
        <f>SalesTable[[#This Row],[Amount]]-SalesTable[[#This Row],[Full Value]]</f>
        <v>-75.669999999999959</v>
      </c>
    </row>
    <row r="1208" spans="1:11" x14ac:dyDescent="0.25">
      <c r="A1208" t="s">
        <v>1238</v>
      </c>
      <c r="B1208" s="1">
        <v>41937</v>
      </c>
      <c r="C1208" t="s">
        <v>10</v>
      </c>
      <c r="D1208" t="s">
        <v>15</v>
      </c>
      <c r="E1208" t="s">
        <v>31</v>
      </c>
      <c r="F1208" s="9">
        <v>210.2</v>
      </c>
      <c r="G1208">
        <v>5</v>
      </c>
      <c r="H1208" s="9">
        <v>1051</v>
      </c>
      <c r="I1208" t="s">
        <v>17</v>
      </c>
      <c r="J1208" s="8">
        <f>SalesTable[[#This Row],[Price]]*SalesTable[[#This Row],[Quanity]]</f>
        <v>1051</v>
      </c>
      <c r="K1208" s="8">
        <f>SalesTable[[#This Row],[Amount]]-SalesTable[[#This Row],[Full Value]]</f>
        <v>0</v>
      </c>
    </row>
    <row r="1209" spans="1:11" x14ac:dyDescent="0.25">
      <c r="A1209" t="s">
        <v>1239</v>
      </c>
      <c r="B1209" s="1">
        <v>41937</v>
      </c>
      <c r="C1209" t="s">
        <v>27</v>
      </c>
      <c r="D1209" t="s">
        <v>206</v>
      </c>
      <c r="E1209" t="s">
        <v>19</v>
      </c>
      <c r="F1209" s="9">
        <v>300.12</v>
      </c>
      <c r="G1209">
        <v>4</v>
      </c>
      <c r="H1209" s="9">
        <v>1164.47</v>
      </c>
      <c r="I1209" t="s">
        <v>25</v>
      </c>
      <c r="J1209" s="8">
        <f>SalesTable[[#This Row],[Price]]*SalesTable[[#This Row],[Quanity]]</f>
        <v>1200.48</v>
      </c>
      <c r="K1209" s="8">
        <f>SalesTable[[#This Row],[Amount]]-SalesTable[[#This Row],[Full Value]]</f>
        <v>-36.009999999999991</v>
      </c>
    </row>
    <row r="1210" spans="1:11" x14ac:dyDescent="0.25">
      <c r="A1210" t="s">
        <v>1240</v>
      </c>
      <c r="B1210" s="1">
        <v>41937</v>
      </c>
      <c r="C1210" t="s">
        <v>10</v>
      </c>
      <c r="D1210" t="s">
        <v>23</v>
      </c>
      <c r="E1210" t="s">
        <v>31</v>
      </c>
      <c r="F1210" s="9">
        <v>210.2</v>
      </c>
      <c r="G1210">
        <v>1</v>
      </c>
      <c r="H1210" s="9">
        <v>206</v>
      </c>
      <c r="I1210" t="s">
        <v>25</v>
      </c>
      <c r="J1210" s="8">
        <f>SalesTable[[#This Row],[Price]]*SalesTable[[#This Row],[Quanity]]</f>
        <v>210.2</v>
      </c>
      <c r="K1210" s="8">
        <f>SalesTable[[#This Row],[Amount]]-SalesTable[[#This Row],[Full Value]]</f>
        <v>-4.1999999999999886</v>
      </c>
    </row>
    <row r="1211" spans="1:11" x14ac:dyDescent="0.25">
      <c r="A1211" t="s">
        <v>1241</v>
      </c>
      <c r="B1211" s="1">
        <v>41937</v>
      </c>
      <c r="C1211" t="s">
        <v>27</v>
      </c>
      <c r="D1211" t="s">
        <v>23</v>
      </c>
      <c r="E1211" t="s">
        <v>19</v>
      </c>
      <c r="F1211" s="9">
        <v>300.12</v>
      </c>
      <c r="G1211">
        <v>3</v>
      </c>
      <c r="H1211" s="9">
        <v>846.34</v>
      </c>
      <c r="I1211" t="s">
        <v>13</v>
      </c>
      <c r="J1211" s="8">
        <f>SalesTable[[#This Row],[Price]]*SalesTable[[#This Row],[Quanity]]</f>
        <v>900.36</v>
      </c>
      <c r="K1211" s="8">
        <f>SalesTable[[#This Row],[Amount]]-SalesTable[[#This Row],[Full Value]]</f>
        <v>-54.019999999999982</v>
      </c>
    </row>
    <row r="1212" spans="1:11" x14ac:dyDescent="0.25">
      <c r="A1212" t="s">
        <v>1242</v>
      </c>
      <c r="B1212" s="1">
        <v>41938</v>
      </c>
      <c r="C1212" t="s">
        <v>10</v>
      </c>
      <c r="D1212" t="s">
        <v>36</v>
      </c>
      <c r="E1212" t="s">
        <v>12</v>
      </c>
      <c r="F1212" s="9">
        <v>321.10000000000002</v>
      </c>
      <c r="G1212">
        <v>3</v>
      </c>
      <c r="H1212" s="9">
        <v>895.87</v>
      </c>
      <c r="I1212" t="s">
        <v>17</v>
      </c>
      <c r="J1212" s="8">
        <f>SalesTable[[#This Row],[Price]]*SalesTable[[#This Row],[Quanity]]</f>
        <v>963.30000000000007</v>
      </c>
      <c r="K1212" s="8">
        <f>SalesTable[[#This Row],[Amount]]-SalesTable[[#This Row],[Full Value]]</f>
        <v>-67.430000000000064</v>
      </c>
    </row>
    <row r="1213" spans="1:11" x14ac:dyDescent="0.25">
      <c r="A1213" t="s">
        <v>1243</v>
      </c>
      <c r="B1213" s="1">
        <v>41938</v>
      </c>
      <c r="C1213" t="s">
        <v>10</v>
      </c>
      <c r="D1213" t="s">
        <v>36</v>
      </c>
      <c r="E1213" t="s">
        <v>16</v>
      </c>
      <c r="F1213" s="9">
        <v>401.1</v>
      </c>
      <c r="G1213">
        <v>1</v>
      </c>
      <c r="H1213" s="9">
        <v>381.05</v>
      </c>
      <c r="I1213" t="s">
        <v>13</v>
      </c>
      <c r="J1213" s="8">
        <f>SalesTable[[#This Row],[Price]]*SalesTable[[#This Row],[Quanity]]</f>
        <v>401.1</v>
      </c>
      <c r="K1213" s="8">
        <f>SalesTable[[#This Row],[Amount]]-SalesTable[[#This Row],[Full Value]]</f>
        <v>-20.050000000000011</v>
      </c>
    </row>
    <row r="1214" spans="1:11" x14ac:dyDescent="0.25">
      <c r="A1214" t="s">
        <v>1244</v>
      </c>
      <c r="B1214" s="1">
        <v>41938</v>
      </c>
      <c r="C1214" t="s">
        <v>43</v>
      </c>
      <c r="D1214" t="s">
        <v>23</v>
      </c>
      <c r="E1214" t="s">
        <v>19</v>
      </c>
      <c r="F1214" s="9">
        <v>300.12</v>
      </c>
      <c r="G1214">
        <v>5</v>
      </c>
      <c r="H1214" s="9">
        <v>1395.56</v>
      </c>
      <c r="I1214" t="s">
        <v>13</v>
      </c>
      <c r="J1214" s="8">
        <f>SalesTable[[#This Row],[Price]]*SalesTable[[#This Row],[Quanity]]</f>
        <v>1500.6</v>
      </c>
      <c r="K1214" s="8">
        <f>SalesTable[[#This Row],[Amount]]-SalesTable[[#This Row],[Full Value]]</f>
        <v>-105.03999999999996</v>
      </c>
    </row>
    <row r="1215" spans="1:11" x14ac:dyDescent="0.25">
      <c r="A1215" t="s">
        <v>1245</v>
      </c>
      <c r="B1215" s="1">
        <v>41938</v>
      </c>
      <c r="C1215" t="s">
        <v>10</v>
      </c>
      <c r="D1215" t="s">
        <v>23</v>
      </c>
      <c r="E1215" t="s">
        <v>31</v>
      </c>
      <c r="F1215" s="9">
        <v>210.2</v>
      </c>
      <c r="G1215">
        <v>4</v>
      </c>
      <c r="H1215" s="9">
        <v>840.8</v>
      </c>
      <c r="I1215" t="s">
        <v>13</v>
      </c>
      <c r="J1215" s="8">
        <f>SalesTable[[#This Row],[Price]]*SalesTable[[#This Row],[Quanity]]</f>
        <v>840.8</v>
      </c>
      <c r="K1215" s="8">
        <f>SalesTable[[#This Row],[Amount]]-SalesTable[[#This Row],[Full Value]]</f>
        <v>0</v>
      </c>
    </row>
    <row r="1216" spans="1:11" x14ac:dyDescent="0.25">
      <c r="A1216" t="s">
        <v>1246</v>
      </c>
      <c r="B1216" s="1">
        <v>41939</v>
      </c>
      <c r="C1216" t="s">
        <v>10</v>
      </c>
      <c r="D1216" t="s">
        <v>44</v>
      </c>
      <c r="E1216" t="s">
        <v>16</v>
      </c>
      <c r="F1216" s="9">
        <v>401.1</v>
      </c>
      <c r="G1216">
        <v>4</v>
      </c>
      <c r="H1216" s="9">
        <v>1524.18</v>
      </c>
      <c r="I1216" t="s">
        <v>17</v>
      </c>
      <c r="J1216" s="8">
        <f>SalesTable[[#This Row],[Price]]*SalesTable[[#This Row],[Quanity]]</f>
        <v>1604.4</v>
      </c>
      <c r="K1216" s="8">
        <f>SalesTable[[#This Row],[Amount]]-SalesTable[[#This Row],[Full Value]]</f>
        <v>-80.220000000000027</v>
      </c>
    </row>
    <row r="1217" spans="1:11" x14ac:dyDescent="0.25">
      <c r="A1217" t="s">
        <v>1247</v>
      </c>
      <c r="B1217" s="1">
        <v>41939</v>
      </c>
      <c r="C1217" t="s">
        <v>10</v>
      </c>
      <c r="D1217" t="s">
        <v>11</v>
      </c>
      <c r="E1217" t="s">
        <v>38</v>
      </c>
      <c r="F1217" s="9">
        <v>105.2</v>
      </c>
      <c r="G1217">
        <v>3</v>
      </c>
      <c r="H1217" s="9">
        <v>309.29000000000002</v>
      </c>
      <c r="I1217" t="s">
        <v>13</v>
      </c>
      <c r="J1217" s="8">
        <f>SalesTable[[#This Row],[Price]]*SalesTable[[#This Row],[Quanity]]</f>
        <v>315.60000000000002</v>
      </c>
      <c r="K1217" s="8">
        <f>SalesTable[[#This Row],[Amount]]-SalesTable[[#This Row],[Full Value]]</f>
        <v>-6.3100000000000023</v>
      </c>
    </row>
    <row r="1218" spans="1:11" x14ac:dyDescent="0.25">
      <c r="A1218" t="s">
        <v>1248</v>
      </c>
      <c r="B1218" s="1">
        <v>41939</v>
      </c>
      <c r="C1218" t="s">
        <v>10</v>
      </c>
      <c r="D1218" t="s">
        <v>206</v>
      </c>
      <c r="E1218" t="s">
        <v>31</v>
      </c>
      <c r="F1218" s="9">
        <v>210.2</v>
      </c>
      <c r="G1218">
        <v>5</v>
      </c>
      <c r="H1218" s="9">
        <v>1029.98</v>
      </c>
      <c r="I1218" t="s">
        <v>25</v>
      </c>
      <c r="J1218" s="8">
        <f>SalesTable[[#This Row],[Price]]*SalesTable[[#This Row],[Quanity]]</f>
        <v>1051</v>
      </c>
      <c r="K1218" s="8">
        <f>SalesTable[[#This Row],[Amount]]-SalesTable[[#This Row],[Full Value]]</f>
        <v>-21.019999999999982</v>
      </c>
    </row>
    <row r="1219" spans="1:11" x14ac:dyDescent="0.25">
      <c r="A1219" t="s">
        <v>1249</v>
      </c>
      <c r="B1219" s="1">
        <v>41940</v>
      </c>
      <c r="C1219" t="s">
        <v>43</v>
      </c>
      <c r="D1219" t="s">
        <v>11</v>
      </c>
      <c r="E1219" t="s">
        <v>16</v>
      </c>
      <c r="F1219" s="9">
        <v>401.1</v>
      </c>
      <c r="G1219">
        <v>3</v>
      </c>
      <c r="H1219" s="9">
        <v>1167.2</v>
      </c>
      <c r="I1219" t="s">
        <v>13</v>
      </c>
      <c r="J1219" s="8">
        <f>SalesTable[[#This Row],[Price]]*SalesTable[[#This Row],[Quanity]]</f>
        <v>1203.3000000000002</v>
      </c>
      <c r="K1219" s="8">
        <f>SalesTable[[#This Row],[Amount]]-SalesTable[[#This Row],[Full Value]]</f>
        <v>-36.100000000000136</v>
      </c>
    </row>
    <row r="1220" spans="1:11" x14ac:dyDescent="0.25">
      <c r="A1220" t="s">
        <v>1250</v>
      </c>
      <c r="B1220" s="1">
        <v>41940</v>
      </c>
      <c r="C1220" t="s">
        <v>43</v>
      </c>
      <c r="D1220" t="s">
        <v>11</v>
      </c>
      <c r="E1220" t="s">
        <v>19</v>
      </c>
      <c r="F1220" s="9">
        <v>300.12</v>
      </c>
      <c r="G1220">
        <v>2</v>
      </c>
      <c r="H1220" s="9">
        <v>558.22</v>
      </c>
      <c r="I1220" t="s">
        <v>17</v>
      </c>
      <c r="J1220" s="8">
        <f>SalesTable[[#This Row],[Price]]*SalesTable[[#This Row],[Quanity]]</f>
        <v>600.24</v>
      </c>
      <c r="K1220" s="8">
        <f>SalesTable[[#This Row],[Amount]]-SalesTable[[#This Row],[Full Value]]</f>
        <v>-42.019999999999982</v>
      </c>
    </row>
    <row r="1221" spans="1:11" x14ac:dyDescent="0.25">
      <c r="A1221" t="s">
        <v>1251</v>
      </c>
      <c r="B1221" s="1">
        <v>41940</v>
      </c>
      <c r="C1221" t="s">
        <v>10</v>
      </c>
      <c r="D1221" t="s">
        <v>15</v>
      </c>
      <c r="E1221" t="s">
        <v>16</v>
      </c>
      <c r="F1221" s="9">
        <v>401.1</v>
      </c>
      <c r="G1221">
        <v>4</v>
      </c>
      <c r="H1221" s="9">
        <v>1588.36</v>
      </c>
      <c r="I1221" t="s">
        <v>25</v>
      </c>
      <c r="J1221" s="8">
        <f>SalesTable[[#This Row],[Price]]*SalesTable[[#This Row],[Quanity]]</f>
        <v>1604.4</v>
      </c>
      <c r="K1221" s="8">
        <f>SalesTable[[#This Row],[Amount]]-SalesTable[[#This Row],[Full Value]]</f>
        <v>-16.040000000000191</v>
      </c>
    </row>
    <row r="1222" spans="1:11" x14ac:dyDescent="0.25">
      <c r="A1222" t="s">
        <v>1252</v>
      </c>
      <c r="B1222" s="1">
        <v>41940</v>
      </c>
      <c r="C1222" t="s">
        <v>10</v>
      </c>
      <c r="D1222" t="s">
        <v>15</v>
      </c>
      <c r="E1222" t="s">
        <v>19</v>
      </c>
      <c r="F1222" s="9">
        <v>300.12</v>
      </c>
      <c r="G1222">
        <v>4</v>
      </c>
      <c r="H1222" s="9">
        <v>1188.48</v>
      </c>
      <c r="I1222" t="s">
        <v>25</v>
      </c>
      <c r="J1222" s="8">
        <f>SalesTable[[#This Row],[Price]]*SalesTable[[#This Row],[Quanity]]</f>
        <v>1200.48</v>
      </c>
      <c r="K1222" s="8">
        <f>SalesTable[[#This Row],[Amount]]-SalesTable[[#This Row],[Full Value]]</f>
        <v>-12</v>
      </c>
    </row>
    <row r="1223" spans="1:11" x14ac:dyDescent="0.25">
      <c r="A1223" t="s">
        <v>1253</v>
      </c>
      <c r="B1223" s="1">
        <v>41940</v>
      </c>
      <c r="C1223" t="s">
        <v>27</v>
      </c>
      <c r="D1223" t="s">
        <v>23</v>
      </c>
      <c r="E1223" t="s">
        <v>16</v>
      </c>
      <c r="F1223" s="9">
        <v>401.1</v>
      </c>
      <c r="G1223">
        <v>4</v>
      </c>
      <c r="H1223" s="9">
        <v>1460</v>
      </c>
      <c r="I1223" t="s">
        <v>17</v>
      </c>
      <c r="J1223" s="8">
        <f>SalesTable[[#This Row],[Price]]*SalesTable[[#This Row],[Quanity]]</f>
        <v>1604.4</v>
      </c>
      <c r="K1223" s="8">
        <f>SalesTable[[#This Row],[Amount]]-SalesTable[[#This Row],[Full Value]]</f>
        <v>-144.40000000000009</v>
      </c>
    </row>
    <row r="1224" spans="1:11" x14ac:dyDescent="0.25">
      <c r="A1224" t="s">
        <v>1254</v>
      </c>
      <c r="B1224" s="1">
        <v>41940</v>
      </c>
      <c r="C1224" t="s">
        <v>27</v>
      </c>
      <c r="D1224" t="s">
        <v>23</v>
      </c>
      <c r="E1224" t="s">
        <v>19</v>
      </c>
      <c r="F1224" s="9">
        <v>300.12</v>
      </c>
      <c r="G1224">
        <v>3</v>
      </c>
      <c r="H1224" s="9">
        <v>900.36</v>
      </c>
      <c r="I1224" t="s">
        <v>25</v>
      </c>
      <c r="J1224" s="8">
        <f>SalesTable[[#This Row],[Price]]*SalesTable[[#This Row],[Quanity]]</f>
        <v>900.36</v>
      </c>
      <c r="K1224" s="8">
        <f>SalesTable[[#This Row],[Amount]]-SalesTable[[#This Row],[Full Value]]</f>
        <v>0</v>
      </c>
    </row>
    <row r="1225" spans="1:11" x14ac:dyDescent="0.25">
      <c r="A1225" t="s">
        <v>1255</v>
      </c>
      <c r="B1225" s="1">
        <v>41942</v>
      </c>
      <c r="C1225" t="s">
        <v>10</v>
      </c>
      <c r="D1225" t="s">
        <v>15</v>
      </c>
      <c r="E1225" t="s">
        <v>31</v>
      </c>
      <c r="F1225" s="9">
        <v>210.2</v>
      </c>
      <c r="G1225">
        <v>4</v>
      </c>
      <c r="H1225" s="9">
        <v>790.35</v>
      </c>
      <c r="I1225" t="s">
        <v>25</v>
      </c>
      <c r="J1225" s="8">
        <f>SalesTable[[#This Row],[Price]]*SalesTable[[#This Row],[Quanity]]</f>
        <v>840.8</v>
      </c>
      <c r="K1225" s="8">
        <f>SalesTable[[#This Row],[Amount]]-SalesTable[[#This Row],[Full Value]]</f>
        <v>-50.449999999999932</v>
      </c>
    </row>
    <row r="1226" spans="1:11" x14ac:dyDescent="0.25">
      <c r="A1226" t="s">
        <v>1256</v>
      </c>
      <c r="B1226" s="1">
        <v>41942</v>
      </c>
      <c r="C1226" t="s">
        <v>10</v>
      </c>
      <c r="D1226" t="s">
        <v>15</v>
      </c>
      <c r="E1226" t="s">
        <v>19</v>
      </c>
      <c r="F1226" s="9">
        <v>300.12</v>
      </c>
      <c r="G1226">
        <v>5</v>
      </c>
      <c r="H1226" s="9">
        <v>1380.55</v>
      </c>
      <c r="I1226" t="s">
        <v>13</v>
      </c>
      <c r="J1226" s="8">
        <f>SalesTable[[#This Row],[Price]]*SalesTable[[#This Row],[Quanity]]</f>
        <v>1500.6</v>
      </c>
      <c r="K1226" s="8">
        <f>SalesTable[[#This Row],[Amount]]-SalesTable[[#This Row],[Full Value]]</f>
        <v>-120.04999999999995</v>
      </c>
    </row>
    <row r="1227" spans="1:11" x14ac:dyDescent="0.25">
      <c r="A1227" t="s">
        <v>1257</v>
      </c>
      <c r="B1227" s="1">
        <v>41942</v>
      </c>
      <c r="C1227" t="s">
        <v>10</v>
      </c>
      <c r="D1227" t="s">
        <v>15</v>
      </c>
      <c r="E1227" t="s">
        <v>19</v>
      </c>
      <c r="F1227" s="9">
        <v>300.12</v>
      </c>
      <c r="G1227">
        <v>1</v>
      </c>
      <c r="H1227" s="9">
        <v>270.11</v>
      </c>
      <c r="I1227" t="s">
        <v>13</v>
      </c>
      <c r="J1227" s="8">
        <f>SalesTable[[#This Row],[Price]]*SalesTable[[#This Row],[Quanity]]</f>
        <v>300.12</v>
      </c>
      <c r="K1227" s="8">
        <f>SalesTable[[#This Row],[Amount]]-SalesTable[[#This Row],[Full Value]]</f>
        <v>-30.009999999999991</v>
      </c>
    </row>
    <row r="1228" spans="1:11" x14ac:dyDescent="0.25">
      <c r="A1228" t="s">
        <v>1258</v>
      </c>
      <c r="B1228" s="1">
        <v>41942</v>
      </c>
      <c r="C1228" t="s">
        <v>43</v>
      </c>
      <c r="D1228" t="s">
        <v>15</v>
      </c>
      <c r="E1228" t="s">
        <v>19</v>
      </c>
      <c r="F1228" s="9">
        <v>300.12</v>
      </c>
      <c r="G1228">
        <v>3</v>
      </c>
      <c r="H1228" s="9">
        <v>900.36</v>
      </c>
      <c r="I1228" t="s">
        <v>25</v>
      </c>
      <c r="J1228" s="8">
        <f>SalesTable[[#This Row],[Price]]*SalesTable[[#This Row],[Quanity]]</f>
        <v>900.36</v>
      </c>
      <c r="K1228" s="8">
        <f>SalesTable[[#This Row],[Amount]]-SalesTable[[#This Row],[Full Value]]</f>
        <v>0</v>
      </c>
    </row>
    <row r="1229" spans="1:11" x14ac:dyDescent="0.25">
      <c r="A1229" t="s">
        <v>1259</v>
      </c>
      <c r="B1229" s="1">
        <v>41942</v>
      </c>
      <c r="C1229" t="s">
        <v>10</v>
      </c>
      <c r="D1229" t="s">
        <v>15</v>
      </c>
      <c r="E1229" t="s">
        <v>31</v>
      </c>
      <c r="F1229" s="9">
        <v>210.2</v>
      </c>
      <c r="G1229">
        <v>1</v>
      </c>
      <c r="H1229" s="9">
        <v>191.28</v>
      </c>
      <c r="I1229" t="s">
        <v>13</v>
      </c>
      <c r="J1229" s="8">
        <f>SalesTable[[#This Row],[Price]]*SalesTable[[#This Row],[Quanity]]</f>
        <v>210.2</v>
      </c>
      <c r="K1229" s="8">
        <f>SalesTable[[#This Row],[Amount]]-SalesTable[[#This Row],[Full Value]]</f>
        <v>-18.919999999999987</v>
      </c>
    </row>
    <row r="1230" spans="1:11" x14ac:dyDescent="0.25">
      <c r="A1230" t="s">
        <v>1260</v>
      </c>
      <c r="B1230" s="1">
        <v>41942</v>
      </c>
      <c r="C1230" t="s">
        <v>10</v>
      </c>
      <c r="D1230" t="s">
        <v>23</v>
      </c>
      <c r="E1230" t="s">
        <v>31</v>
      </c>
      <c r="F1230" s="9">
        <v>210.2</v>
      </c>
      <c r="G1230">
        <v>3</v>
      </c>
      <c r="H1230" s="9">
        <v>605.38</v>
      </c>
      <c r="I1230" t="s">
        <v>13</v>
      </c>
      <c r="J1230" s="8">
        <f>SalesTable[[#This Row],[Price]]*SalesTable[[#This Row],[Quanity]]</f>
        <v>630.59999999999991</v>
      </c>
      <c r="K1230" s="8">
        <f>SalesTable[[#This Row],[Amount]]-SalesTable[[#This Row],[Full Value]]</f>
        <v>-25.219999999999914</v>
      </c>
    </row>
    <row r="1231" spans="1:11" x14ac:dyDescent="0.25">
      <c r="A1231" t="s">
        <v>1261</v>
      </c>
      <c r="B1231" s="1">
        <v>41942</v>
      </c>
      <c r="C1231" t="s">
        <v>21</v>
      </c>
      <c r="D1231" t="s">
        <v>23</v>
      </c>
      <c r="E1231" t="s">
        <v>16</v>
      </c>
      <c r="F1231" s="9">
        <v>401.1</v>
      </c>
      <c r="G1231">
        <v>4</v>
      </c>
      <c r="H1231" s="9">
        <v>1604.4</v>
      </c>
      <c r="I1231" t="s">
        <v>13</v>
      </c>
      <c r="J1231" s="8">
        <f>SalesTable[[#This Row],[Price]]*SalesTable[[#This Row],[Quanity]]</f>
        <v>1604.4</v>
      </c>
      <c r="K1231" s="8">
        <f>SalesTable[[#This Row],[Amount]]-SalesTable[[#This Row],[Full Value]]</f>
        <v>0</v>
      </c>
    </row>
    <row r="1232" spans="1:11" x14ac:dyDescent="0.25">
      <c r="A1232" t="s">
        <v>1262</v>
      </c>
      <c r="B1232" s="1">
        <v>41944</v>
      </c>
      <c r="C1232" t="s">
        <v>10</v>
      </c>
      <c r="D1232" t="s">
        <v>206</v>
      </c>
      <c r="E1232" t="s">
        <v>38</v>
      </c>
      <c r="F1232" s="9">
        <v>105.2</v>
      </c>
      <c r="G1232">
        <v>3</v>
      </c>
      <c r="H1232" s="9">
        <v>299.82</v>
      </c>
      <c r="I1232" t="s">
        <v>13</v>
      </c>
      <c r="J1232" s="8">
        <f>SalesTable[[#This Row],[Price]]*SalesTable[[#This Row],[Quanity]]</f>
        <v>315.60000000000002</v>
      </c>
      <c r="K1232" s="8">
        <f>SalesTable[[#This Row],[Amount]]-SalesTable[[#This Row],[Full Value]]</f>
        <v>-15.78000000000003</v>
      </c>
    </row>
    <row r="1233" spans="1:11" x14ac:dyDescent="0.25">
      <c r="A1233" t="s">
        <v>1263</v>
      </c>
      <c r="B1233" s="1">
        <v>41944</v>
      </c>
      <c r="C1233" t="s">
        <v>21</v>
      </c>
      <c r="D1233" t="s">
        <v>23</v>
      </c>
      <c r="E1233" t="s">
        <v>19</v>
      </c>
      <c r="F1233" s="9">
        <v>300.12</v>
      </c>
      <c r="G1233">
        <v>3</v>
      </c>
      <c r="H1233" s="9">
        <v>828.33</v>
      </c>
      <c r="I1233" t="s">
        <v>13</v>
      </c>
      <c r="J1233" s="8">
        <f>SalesTable[[#This Row],[Price]]*SalesTable[[#This Row],[Quanity]]</f>
        <v>900.36</v>
      </c>
      <c r="K1233" s="8">
        <f>SalesTable[[#This Row],[Amount]]-SalesTable[[#This Row],[Full Value]]</f>
        <v>-72.029999999999973</v>
      </c>
    </row>
    <row r="1234" spans="1:11" x14ac:dyDescent="0.25">
      <c r="A1234" t="s">
        <v>1264</v>
      </c>
      <c r="B1234" s="1">
        <v>41945</v>
      </c>
      <c r="C1234" t="s">
        <v>224</v>
      </c>
      <c r="D1234" t="s">
        <v>44</v>
      </c>
      <c r="E1234" t="s">
        <v>38</v>
      </c>
      <c r="F1234" s="9">
        <v>105.2</v>
      </c>
      <c r="G1234">
        <v>3</v>
      </c>
      <c r="H1234" s="9">
        <v>293.51</v>
      </c>
      <c r="I1234" t="s">
        <v>13</v>
      </c>
      <c r="J1234" s="8">
        <f>SalesTable[[#This Row],[Price]]*SalesTable[[#This Row],[Quanity]]</f>
        <v>315.60000000000002</v>
      </c>
      <c r="K1234" s="8">
        <f>SalesTable[[#This Row],[Amount]]-SalesTable[[#This Row],[Full Value]]</f>
        <v>-22.090000000000032</v>
      </c>
    </row>
    <row r="1235" spans="1:11" x14ac:dyDescent="0.25">
      <c r="A1235" t="s">
        <v>1265</v>
      </c>
      <c r="B1235" s="1">
        <v>41945</v>
      </c>
      <c r="C1235" t="s">
        <v>10</v>
      </c>
      <c r="D1235" t="s">
        <v>15</v>
      </c>
      <c r="E1235" t="s">
        <v>38</v>
      </c>
      <c r="F1235" s="9">
        <v>105.2</v>
      </c>
      <c r="G1235">
        <v>2</v>
      </c>
      <c r="H1235" s="9">
        <v>197.78</v>
      </c>
      <c r="I1235" t="s">
        <v>13</v>
      </c>
      <c r="J1235" s="8">
        <f>SalesTable[[#This Row],[Price]]*SalesTable[[#This Row],[Quanity]]</f>
        <v>210.4</v>
      </c>
      <c r="K1235" s="8">
        <f>SalesTable[[#This Row],[Amount]]-SalesTable[[#This Row],[Full Value]]</f>
        <v>-12.620000000000005</v>
      </c>
    </row>
    <row r="1236" spans="1:11" x14ac:dyDescent="0.25">
      <c r="A1236" t="s">
        <v>1266</v>
      </c>
      <c r="B1236" s="1">
        <v>41945</v>
      </c>
      <c r="C1236" t="s">
        <v>43</v>
      </c>
      <c r="D1236" t="s">
        <v>15</v>
      </c>
      <c r="E1236" t="s">
        <v>24</v>
      </c>
      <c r="F1236" s="9">
        <v>102.1</v>
      </c>
      <c r="G1236">
        <v>1</v>
      </c>
      <c r="H1236" s="9">
        <v>95.97</v>
      </c>
      <c r="I1236" t="s">
        <v>25</v>
      </c>
      <c r="J1236" s="8">
        <f>SalesTable[[#This Row],[Price]]*SalesTable[[#This Row],[Quanity]]</f>
        <v>102.1</v>
      </c>
      <c r="K1236" s="8">
        <f>SalesTable[[#This Row],[Amount]]-SalesTable[[#This Row],[Full Value]]</f>
        <v>-6.1299999999999955</v>
      </c>
    </row>
    <row r="1237" spans="1:11" x14ac:dyDescent="0.25">
      <c r="A1237" t="s">
        <v>1267</v>
      </c>
      <c r="B1237" s="1">
        <v>41945</v>
      </c>
      <c r="C1237" t="s">
        <v>10</v>
      </c>
      <c r="D1237" t="s">
        <v>15</v>
      </c>
      <c r="E1237" t="s">
        <v>38</v>
      </c>
      <c r="F1237" s="9">
        <v>105.2</v>
      </c>
      <c r="G1237">
        <v>4</v>
      </c>
      <c r="H1237" s="9">
        <v>391.34</v>
      </c>
      <c r="I1237" t="s">
        <v>17</v>
      </c>
      <c r="J1237" s="8">
        <f>SalesTable[[#This Row],[Price]]*SalesTable[[#This Row],[Quanity]]</f>
        <v>420.8</v>
      </c>
      <c r="K1237" s="8">
        <f>SalesTable[[#This Row],[Amount]]-SalesTable[[#This Row],[Full Value]]</f>
        <v>-29.460000000000036</v>
      </c>
    </row>
    <row r="1238" spans="1:11" x14ac:dyDescent="0.25">
      <c r="A1238" t="s">
        <v>1268</v>
      </c>
      <c r="B1238" s="1">
        <v>41945</v>
      </c>
      <c r="C1238" t="s">
        <v>224</v>
      </c>
      <c r="D1238" t="s">
        <v>206</v>
      </c>
      <c r="E1238" t="s">
        <v>38</v>
      </c>
      <c r="F1238" s="9">
        <v>105.2</v>
      </c>
      <c r="G1238">
        <v>4</v>
      </c>
      <c r="H1238" s="9">
        <v>378.72</v>
      </c>
      <c r="I1238" t="s">
        <v>17</v>
      </c>
      <c r="J1238" s="8">
        <f>SalesTable[[#This Row],[Price]]*SalesTable[[#This Row],[Quanity]]</f>
        <v>420.8</v>
      </c>
      <c r="K1238" s="8">
        <f>SalesTable[[#This Row],[Amount]]-SalesTable[[#This Row],[Full Value]]</f>
        <v>-42.079999999999984</v>
      </c>
    </row>
    <row r="1239" spans="1:11" x14ac:dyDescent="0.25">
      <c r="A1239" t="s">
        <v>1269</v>
      </c>
      <c r="B1239" s="1">
        <v>41945</v>
      </c>
      <c r="C1239" t="s">
        <v>27</v>
      </c>
      <c r="D1239" t="s">
        <v>36</v>
      </c>
      <c r="E1239" t="s">
        <v>38</v>
      </c>
      <c r="F1239" s="9">
        <v>105.2</v>
      </c>
      <c r="G1239">
        <v>2</v>
      </c>
      <c r="H1239" s="9">
        <v>197.78</v>
      </c>
      <c r="I1239" t="s">
        <v>13</v>
      </c>
      <c r="J1239" s="8">
        <f>SalesTable[[#This Row],[Price]]*SalesTable[[#This Row],[Quanity]]</f>
        <v>210.4</v>
      </c>
      <c r="K1239" s="8">
        <f>SalesTable[[#This Row],[Amount]]-SalesTable[[#This Row],[Full Value]]</f>
        <v>-12.620000000000005</v>
      </c>
    </row>
    <row r="1240" spans="1:11" x14ac:dyDescent="0.25">
      <c r="A1240" t="s">
        <v>1270</v>
      </c>
      <c r="B1240" s="1">
        <v>41945</v>
      </c>
      <c r="C1240" t="s">
        <v>21</v>
      </c>
      <c r="D1240" t="s">
        <v>23</v>
      </c>
      <c r="E1240" t="s">
        <v>31</v>
      </c>
      <c r="F1240" s="9">
        <v>210.2</v>
      </c>
      <c r="G1240">
        <v>1</v>
      </c>
      <c r="H1240" s="9">
        <v>210.2</v>
      </c>
      <c r="I1240" t="s">
        <v>13</v>
      </c>
      <c r="J1240" s="8">
        <f>SalesTable[[#This Row],[Price]]*SalesTable[[#This Row],[Quanity]]</f>
        <v>210.2</v>
      </c>
      <c r="K1240" s="8">
        <f>SalesTable[[#This Row],[Amount]]-SalesTable[[#This Row],[Full Value]]</f>
        <v>0</v>
      </c>
    </row>
    <row r="1241" spans="1:11" x14ac:dyDescent="0.25">
      <c r="A1241" t="s">
        <v>1271</v>
      </c>
      <c r="B1241" s="1">
        <v>41945</v>
      </c>
      <c r="C1241" t="s">
        <v>27</v>
      </c>
      <c r="D1241" t="s">
        <v>23</v>
      </c>
      <c r="E1241" t="s">
        <v>38</v>
      </c>
      <c r="F1241" s="9">
        <v>105.2</v>
      </c>
      <c r="G1241">
        <v>2</v>
      </c>
      <c r="H1241" s="9">
        <v>191.46</v>
      </c>
      <c r="I1241" t="s">
        <v>25</v>
      </c>
      <c r="J1241" s="8">
        <f>SalesTable[[#This Row],[Price]]*SalesTable[[#This Row],[Quanity]]</f>
        <v>210.4</v>
      </c>
      <c r="K1241" s="8">
        <f>SalesTable[[#This Row],[Amount]]-SalesTable[[#This Row],[Full Value]]</f>
        <v>-18.939999999999998</v>
      </c>
    </row>
    <row r="1242" spans="1:11" x14ac:dyDescent="0.25">
      <c r="A1242" t="s">
        <v>1272</v>
      </c>
      <c r="B1242" s="1">
        <v>41946</v>
      </c>
      <c r="C1242" t="s">
        <v>10</v>
      </c>
      <c r="D1242" t="s">
        <v>15</v>
      </c>
      <c r="E1242" t="s">
        <v>16</v>
      </c>
      <c r="F1242" s="9">
        <v>401.1</v>
      </c>
      <c r="G1242">
        <v>3</v>
      </c>
      <c r="H1242" s="9">
        <v>1155.17</v>
      </c>
      <c r="I1242" t="s">
        <v>17</v>
      </c>
      <c r="J1242" s="8">
        <f>SalesTable[[#This Row],[Price]]*SalesTable[[#This Row],[Quanity]]</f>
        <v>1203.3000000000002</v>
      </c>
      <c r="K1242" s="8">
        <f>SalesTable[[#This Row],[Amount]]-SalesTable[[#This Row],[Full Value]]</f>
        <v>-48.130000000000109</v>
      </c>
    </row>
    <row r="1243" spans="1:11" x14ac:dyDescent="0.25">
      <c r="A1243" t="s">
        <v>1273</v>
      </c>
      <c r="B1243" s="1">
        <v>41946</v>
      </c>
      <c r="C1243" t="s">
        <v>27</v>
      </c>
      <c r="D1243" t="s">
        <v>23</v>
      </c>
      <c r="E1243" t="s">
        <v>16</v>
      </c>
      <c r="F1243" s="9">
        <v>401.1</v>
      </c>
      <c r="G1243">
        <v>3</v>
      </c>
      <c r="H1243" s="9">
        <v>1179.23</v>
      </c>
      <c r="I1243" t="s">
        <v>17</v>
      </c>
      <c r="J1243" s="8">
        <f>SalesTable[[#This Row],[Price]]*SalesTable[[#This Row],[Quanity]]</f>
        <v>1203.3000000000002</v>
      </c>
      <c r="K1243" s="8">
        <f>SalesTable[[#This Row],[Amount]]-SalesTable[[#This Row],[Full Value]]</f>
        <v>-24.070000000000164</v>
      </c>
    </row>
    <row r="1244" spans="1:11" x14ac:dyDescent="0.25">
      <c r="A1244" t="s">
        <v>1274</v>
      </c>
      <c r="B1244" s="1">
        <v>41946</v>
      </c>
      <c r="C1244" t="s">
        <v>10</v>
      </c>
      <c r="D1244" t="s">
        <v>23</v>
      </c>
      <c r="E1244" t="s">
        <v>16</v>
      </c>
      <c r="F1244" s="9">
        <v>401.1</v>
      </c>
      <c r="G1244">
        <v>2</v>
      </c>
      <c r="H1244" s="9">
        <v>786.16</v>
      </c>
      <c r="I1244" t="s">
        <v>25</v>
      </c>
      <c r="J1244" s="8">
        <f>SalesTable[[#This Row],[Price]]*SalesTable[[#This Row],[Quanity]]</f>
        <v>802.2</v>
      </c>
      <c r="K1244" s="8">
        <f>SalesTable[[#This Row],[Amount]]-SalesTable[[#This Row],[Full Value]]</f>
        <v>-16.040000000000077</v>
      </c>
    </row>
    <row r="1245" spans="1:11" x14ac:dyDescent="0.25">
      <c r="A1245" t="s">
        <v>1275</v>
      </c>
      <c r="B1245" s="1">
        <v>41947</v>
      </c>
      <c r="C1245" t="s">
        <v>43</v>
      </c>
      <c r="D1245" t="s">
        <v>11</v>
      </c>
      <c r="E1245" t="s">
        <v>19</v>
      </c>
      <c r="F1245" s="9">
        <v>300.12</v>
      </c>
      <c r="G1245">
        <v>2</v>
      </c>
      <c r="H1245" s="9">
        <v>588.24</v>
      </c>
      <c r="I1245" t="s">
        <v>13</v>
      </c>
      <c r="J1245" s="8">
        <f>SalesTable[[#This Row],[Price]]*SalesTable[[#This Row],[Quanity]]</f>
        <v>600.24</v>
      </c>
      <c r="K1245" s="8">
        <f>SalesTable[[#This Row],[Amount]]-SalesTable[[#This Row],[Full Value]]</f>
        <v>-12</v>
      </c>
    </row>
    <row r="1246" spans="1:11" x14ac:dyDescent="0.25">
      <c r="A1246" t="s">
        <v>1276</v>
      </c>
      <c r="B1246" s="1">
        <v>41947</v>
      </c>
      <c r="C1246" t="s">
        <v>224</v>
      </c>
      <c r="D1246" t="s">
        <v>15</v>
      </c>
      <c r="E1246" t="s">
        <v>31</v>
      </c>
      <c r="F1246" s="9">
        <v>210.2</v>
      </c>
      <c r="G1246">
        <v>5</v>
      </c>
      <c r="H1246" s="9">
        <v>1008.96</v>
      </c>
      <c r="I1246" t="s">
        <v>25</v>
      </c>
      <c r="J1246" s="8">
        <f>SalesTable[[#This Row],[Price]]*SalesTable[[#This Row],[Quanity]]</f>
        <v>1051</v>
      </c>
      <c r="K1246" s="8">
        <f>SalesTable[[#This Row],[Amount]]-SalesTable[[#This Row],[Full Value]]</f>
        <v>-42.039999999999964</v>
      </c>
    </row>
    <row r="1247" spans="1:11" x14ac:dyDescent="0.25">
      <c r="A1247" t="s">
        <v>1277</v>
      </c>
      <c r="B1247" s="1">
        <v>41947</v>
      </c>
      <c r="C1247" t="s">
        <v>27</v>
      </c>
      <c r="D1247" t="s">
        <v>23</v>
      </c>
      <c r="E1247" t="s">
        <v>38</v>
      </c>
      <c r="F1247" s="9">
        <v>105.2</v>
      </c>
      <c r="G1247">
        <v>1</v>
      </c>
      <c r="H1247" s="9">
        <v>94.68</v>
      </c>
      <c r="I1247" t="s">
        <v>13</v>
      </c>
      <c r="J1247" s="8">
        <f>SalesTable[[#This Row],[Price]]*SalesTable[[#This Row],[Quanity]]</f>
        <v>105.2</v>
      </c>
      <c r="K1247" s="8">
        <f>SalesTable[[#This Row],[Amount]]-SalesTable[[#This Row],[Full Value]]</f>
        <v>-10.519999999999996</v>
      </c>
    </row>
    <row r="1248" spans="1:11" x14ac:dyDescent="0.25">
      <c r="A1248" t="s">
        <v>1278</v>
      </c>
      <c r="B1248" s="1">
        <v>41950</v>
      </c>
      <c r="C1248" t="s">
        <v>10</v>
      </c>
      <c r="D1248" t="s">
        <v>15</v>
      </c>
      <c r="E1248" t="s">
        <v>24</v>
      </c>
      <c r="F1248" s="9">
        <v>102.1</v>
      </c>
      <c r="G1248">
        <v>5</v>
      </c>
      <c r="H1248" s="9">
        <v>464.56</v>
      </c>
      <c r="I1248" t="s">
        <v>25</v>
      </c>
      <c r="J1248" s="8">
        <f>SalesTable[[#This Row],[Price]]*SalesTable[[#This Row],[Quanity]]</f>
        <v>510.5</v>
      </c>
      <c r="K1248" s="8">
        <f>SalesTable[[#This Row],[Amount]]-SalesTable[[#This Row],[Full Value]]</f>
        <v>-45.94</v>
      </c>
    </row>
    <row r="1249" spans="1:11" x14ac:dyDescent="0.25">
      <c r="A1249" t="s">
        <v>1279</v>
      </c>
      <c r="B1249" s="1">
        <v>41950</v>
      </c>
      <c r="C1249" t="s">
        <v>33</v>
      </c>
      <c r="D1249" t="s">
        <v>15</v>
      </c>
      <c r="E1249" t="s">
        <v>19</v>
      </c>
      <c r="F1249" s="9">
        <v>300.12</v>
      </c>
      <c r="G1249">
        <v>4</v>
      </c>
      <c r="H1249" s="9">
        <v>1188.48</v>
      </c>
      <c r="I1249" t="s">
        <v>13</v>
      </c>
      <c r="J1249" s="8">
        <f>SalesTable[[#This Row],[Price]]*SalesTable[[#This Row],[Quanity]]</f>
        <v>1200.48</v>
      </c>
      <c r="K1249" s="8">
        <f>SalesTable[[#This Row],[Amount]]-SalesTable[[#This Row],[Full Value]]</f>
        <v>-12</v>
      </c>
    </row>
    <row r="1250" spans="1:11" x14ac:dyDescent="0.25">
      <c r="A1250" t="s">
        <v>1280</v>
      </c>
      <c r="B1250" s="1">
        <v>41950</v>
      </c>
      <c r="C1250" t="s">
        <v>27</v>
      </c>
      <c r="D1250" t="s">
        <v>206</v>
      </c>
      <c r="E1250" t="s">
        <v>31</v>
      </c>
      <c r="F1250" s="9">
        <v>210.2</v>
      </c>
      <c r="G1250">
        <v>2</v>
      </c>
      <c r="H1250" s="9">
        <v>378.36</v>
      </c>
      <c r="I1250" t="s">
        <v>25</v>
      </c>
      <c r="J1250" s="8">
        <f>SalesTable[[#This Row],[Price]]*SalesTable[[#This Row],[Quanity]]</f>
        <v>420.4</v>
      </c>
      <c r="K1250" s="8">
        <f>SalesTable[[#This Row],[Amount]]-SalesTable[[#This Row],[Full Value]]</f>
        <v>-42.039999999999964</v>
      </c>
    </row>
    <row r="1251" spans="1:11" x14ac:dyDescent="0.25">
      <c r="A1251" t="s">
        <v>1281</v>
      </c>
      <c r="B1251" s="1">
        <v>41950</v>
      </c>
      <c r="C1251" t="s">
        <v>27</v>
      </c>
      <c r="D1251" t="s">
        <v>206</v>
      </c>
      <c r="E1251" t="s">
        <v>38</v>
      </c>
      <c r="F1251" s="9">
        <v>105.2</v>
      </c>
      <c r="G1251">
        <v>3</v>
      </c>
      <c r="H1251" s="9">
        <v>296.66000000000003</v>
      </c>
      <c r="I1251" t="s">
        <v>25</v>
      </c>
      <c r="J1251" s="8">
        <f>SalesTable[[#This Row],[Price]]*SalesTable[[#This Row],[Quanity]]</f>
        <v>315.60000000000002</v>
      </c>
      <c r="K1251" s="8">
        <f>SalesTable[[#This Row],[Amount]]-SalesTable[[#This Row],[Full Value]]</f>
        <v>-18.939999999999998</v>
      </c>
    </row>
    <row r="1252" spans="1:11" x14ac:dyDescent="0.25">
      <c r="A1252" t="s">
        <v>1282</v>
      </c>
      <c r="B1252" s="1">
        <v>41950</v>
      </c>
      <c r="C1252" t="s">
        <v>10</v>
      </c>
      <c r="D1252" t="s">
        <v>23</v>
      </c>
      <c r="E1252" t="s">
        <v>24</v>
      </c>
      <c r="F1252" s="9">
        <v>102.1</v>
      </c>
      <c r="G1252">
        <v>2</v>
      </c>
      <c r="H1252" s="9">
        <v>183.78</v>
      </c>
      <c r="I1252" t="s">
        <v>25</v>
      </c>
      <c r="J1252" s="8">
        <f>SalesTable[[#This Row],[Price]]*SalesTable[[#This Row],[Quanity]]</f>
        <v>204.2</v>
      </c>
      <c r="K1252" s="8">
        <f>SalesTable[[#This Row],[Amount]]-SalesTable[[#This Row],[Full Value]]</f>
        <v>-20.419999999999987</v>
      </c>
    </row>
    <row r="1253" spans="1:11" x14ac:dyDescent="0.25">
      <c r="A1253" t="s">
        <v>1283</v>
      </c>
      <c r="B1253" s="1">
        <v>41950</v>
      </c>
      <c r="C1253" t="s">
        <v>27</v>
      </c>
      <c r="D1253" t="s">
        <v>23</v>
      </c>
      <c r="E1253" t="s">
        <v>12</v>
      </c>
      <c r="F1253" s="9">
        <v>321.10000000000002</v>
      </c>
      <c r="G1253">
        <v>2</v>
      </c>
      <c r="H1253" s="9">
        <v>622.94000000000005</v>
      </c>
      <c r="I1253" t="s">
        <v>13</v>
      </c>
      <c r="J1253" s="8">
        <f>SalesTable[[#This Row],[Price]]*SalesTable[[#This Row],[Quanity]]</f>
        <v>642.20000000000005</v>
      </c>
      <c r="K1253" s="8">
        <f>SalesTable[[#This Row],[Amount]]-SalesTable[[#This Row],[Full Value]]</f>
        <v>-19.259999999999991</v>
      </c>
    </row>
    <row r="1254" spans="1:11" x14ac:dyDescent="0.25">
      <c r="A1254" t="s">
        <v>1284</v>
      </c>
      <c r="B1254" s="1">
        <v>41950</v>
      </c>
      <c r="C1254" t="s">
        <v>21</v>
      </c>
      <c r="D1254" t="s">
        <v>23</v>
      </c>
      <c r="E1254" t="s">
        <v>19</v>
      </c>
      <c r="F1254" s="9">
        <v>300.12</v>
      </c>
      <c r="G1254">
        <v>1</v>
      </c>
      <c r="H1254" s="9">
        <v>291.12</v>
      </c>
      <c r="I1254" t="s">
        <v>13</v>
      </c>
      <c r="J1254" s="8">
        <f>SalesTable[[#This Row],[Price]]*SalesTable[[#This Row],[Quanity]]</f>
        <v>300.12</v>
      </c>
      <c r="K1254" s="8">
        <f>SalesTable[[#This Row],[Amount]]-SalesTable[[#This Row],[Full Value]]</f>
        <v>-9</v>
      </c>
    </row>
    <row r="1255" spans="1:11" x14ac:dyDescent="0.25">
      <c r="A1255" t="s">
        <v>1285</v>
      </c>
      <c r="B1255" s="1">
        <v>41951</v>
      </c>
      <c r="C1255" t="s">
        <v>10</v>
      </c>
      <c r="D1255" t="s">
        <v>15</v>
      </c>
      <c r="E1255" t="s">
        <v>31</v>
      </c>
      <c r="F1255" s="9">
        <v>210.2</v>
      </c>
      <c r="G1255">
        <v>1</v>
      </c>
      <c r="H1255" s="9">
        <v>193.38</v>
      </c>
      <c r="I1255" t="s">
        <v>25</v>
      </c>
      <c r="J1255" s="8">
        <f>SalesTable[[#This Row],[Price]]*SalesTable[[#This Row],[Quanity]]</f>
        <v>210.2</v>
      </c>
      <c r="K1255" s="8">
        <f>SalesTable[[#This Row],[Amount]]-SalesTable[[#This Row],[Full Value]]</f>
        <v>-16.819999999999993</v>
      </c>
    </row>
    <row r="1256" spans="1:11" x14ac:dyDescent="0.25">
      <c r="A1256" t="s">
        <v>1286</v>
      </c>
      <c r="B1256" s="1">
        <v>41951</v>
      </c>
      <c r="C1256" t="s">
        <v>10</v>
      </c>
      <c r="D1256" t="s">
        <v>23</v>
      </c>
      <c r="E1256" t="s">
        <v>19</v>
      </c>
      <c r="F1256" s="9">
        <v>300.12</v>
      </c>
      <c r="G1256">
        <v>1</v>
      </c>
      <c r="H1256" s="9">
        <v>270.11</v>
      </c>
      <c r="I1256" t="s">
        <v>17</v>
      </c>
      <c r="J1256" s="8">
        <f>SalesTable[[#This Row],[Price]]*SalesTable[[#This Row],[Quanity]]</f>
        <v>300.12</v>
      </c>
      <c r="K1256" s="8">
        <f>SalesTable[[#This Row],[Amount]]-SalesTable[[#This Row],[Full Value]]</f>
        <v>-30.009999999999991</v>
      </c>
    </row>
    <row r="1257" spans="1:11" x14ac:dyDescent="0.25">
      <c r="A1257" t="s">
        <v>1287</v>
      </c>
      <c r="B1257" s="1">
        <v>41951</v>
      </c>
      <c r="C1257" t="s">
        <v>27</v>
      </c>
      <c r="D1257" t="s">
        <v>23</v>
      </c>
      <c r="E1257" t="s">
        <v>31</v>
      </c>
      <c r="F1257" s="9">
        <v>210.2</v>
      </c>
      <c r="G1257">
        <v>1</v>
      </c>
      <c r="H1257" s="9">
        <v>195.49</v>
      </c>
      <c r="I1257" t="s">
        <v>25</v>
      </c>
      <c r="J1257" s="8">
        <f>SalesTable[[#This Row],[Price]]*SalesTable[[#This Row],[Quanity]]</f>
        <v>210.2</v>
      </c>
      <c r="K1257" s="8">
        <f>SalesTable[[#This Row],[Amount]]-SalesTable[[#This Row],[Full Value]]</f>
        <v>-14.70999999999998</v>
      </c>
    </row>
    <row r="1258" spans="1:11" x14ac:dyDescent="0.25">
      <c r="A1258" t="s">
        <v>1288</v>
      </c>
      <c r="B1258" s="1">
        <v>41952</v>
      </c>
      <c r="C1258" t="s">
        <v>43</v>
      </c>
      <c r="D1258" t="s">
        <v>11</v>
      </c>
      <c r="E1258" t="s">
        <v>24</v>
      </c>
      <c r="F1258" s="9">
        <v>102.1</v>
      </c>
      <c r="G1258">
        <v>3</v>
      </c>
      <c r="H1258" s="9">
        <v>284.86</v>
      </c>
      <c r="I1258" t="s">
        <v>25</v>
      </c>
      <c r="J1258" s="8">
        <f>SalesTable[[#This Row],[Price]]*SalesTable[[#This Row],[Quanity]]</f>
        <v>306.29999999999995</v>
      </c>
      <c r="K1258" s="8">
        <f>SalesTable[[#This Row],[Amount]]-SalesTable[[#This Row],[Full Value]]</f>
        <v>-21.439999999999941</v>
      </c>
    </row>
    <row r="1259" spans="1:11" x14ac:dyDescent="0.25">
      <c r="A1259" t="s">
        <v>1289</v>
      </c>
      <c r="B1259" s="1">
        <v>41952</v>
      </c>
      <c r="C1259" t="s">
        <v>10</v>
      </c>
      <c r="D1259" t="s">
        <v>15</v>
      </c>
      <c r="E1259" t="s">
        <v>19</v>
      </c>
      <c r="F1259" s="9">
        <v>300.12</v>
      </c>
      <c r="G1259">
        <v>1</v>
      </c>
      <c r="H1259" s="9">
        <v>285.12</v>
      </c>
      <c r="I1259" t="s">
        <v>17</v>
      </c>
      <c r="J1259" s="8">
        <f>SalesTable[[#This Row],[Price]]*SalesTable[[#This Row],[Quanity]]</f>
        <v>300.12</v>
      </c>
      <c r="K1259" s="8">
        <f>SalesTable[[#This Row],[Amount]]-SalesTable[[#This Row],[Full Value]]</f>
        <v>-15</v>
      </c>
    </row>
    <row r="1260" spans="1:11" x14ac:dyDescent="0.25">
      <c r="A1260" t="s">
        <v>1290</v>
      </c>
      <c r="B1260" s="1">
        <v>41952</v>
      </c>
      <c r="C1260" t="s">
        <v>10</v>
      </c>
      <c r="D1260" t="s">
        <v>206</v>
      </c>
      <c r="E1260" t="s">
        <v>19</v>
      </c>
      <c r="F1260" s="9">
        <v>300.12</v>
      </c>
      <c r="G1260">
        <v>1</v>
      </c>
      <c r="H1260" s="9">
        <v>276.11</v>
      </c>
      <c r="I1260" t="s">
        <v>25</v>
      </c>
      <c r="J1260" s="8">
        <f>SalesTable[[#This Row],[Price]]*SalesTable[[#This Row],[Quanity]]</f>
        <v>300.12</v>
      </c>
      <c r="K1260" s="8">
        <f>SalesTable[[#This Row],[Amount]]-SalesTable[[#This Row],[Full Value]]</f>
        <v>-24.009999999999991</v>
      </c>
    </row>
    <row r="1261" spans="1:11" x14ac:dyDescent="0.25">
      <c r="A1261" t="s">
        <v>1291</v>
      </c>
      <c r="B1261" s="1">
        <v>41953</v>
      </c>
      <c r="C1261" t="s">
        <v>10</v>
      </c>
      <c r="D1261" t="s">
        <v>11</v>
      </c>
      <c r="E1261" t="s">
        <v>24</v>
      </c>
      <c r="F1261" s="9">
        <v>102.1</v>
      </c>
      <c r="G1261">
        <v>1</v>
      </c>
      <c r="H1261" s="9">
        <v>100.06</v>
      </c>
      <c r="I1261" t="s">
        <v>25</v>
      </c>
      <c r="J1261" s="8">
        <f>SalesTable[[#This Row],[Price]]*SalesTable[[#This Row],[Quanity]]</f>
        <v>102.1</v>
      </c>
      <c r="K1261" s="8">
        <f>SalesTable[[#This Row],[Amount]]-SalesTable[[#This Row],[Full Value]]</f>
        <v>-2.039999999999992</v>
      </c>
    </row>
    <row r="1262" spans="1:11" x14ac:dyDescent="0.25">
      <c r="A1262" t="s">
        <v>1292</v>
      </c>
      <c r="B1262" s="1">
        <v>41953</v>
      </c>
      <c r="C1262" t="s">
        <v>10</v>
      </c>
      <c r="D1262" t="s">
        <v>23</v>
      </c>
      <c r="E1262" t="s">
        <v>19</v>
      </c>
      <c r="F1262" s="9">
        <v>300.12</v>
      </c>
      <c r="G1262">
        <v>1</v>
      </c>
      <c r="H1262" s="9">
        <v>285.11</v>
      </c>
      <c r="I1262" t="s">
        <v>13</v>
      </c>
      <c r="J1262" s="8">
        <f>SalesTable[[#This Row],[Price]]*SalesTable[[#This Row],[Quanity]]</f>
        <v>300.12</v>
      </c>
      <c r="K1262" s="8">
        <f>SalesTable[[#This Row],[Amount]]-SalesTable[[#This Row],[Full Value]]</f>
        <v>-15.009999999999991</v>
      </c>
    </row>
    <row r="1263" spans="1:11" x14ac:dyDescent="0.25">
      <c r="A1263" t="s">
        <v>1293</v>
      </c>
      <c r="B1263" s="1">
        <v>41954</v>
      </c>
      <c r="C1263" t="s">
        <v>10</v>
      </c>
      <c r="D1263" t="s">
        <v>15</v>
      </c>
      <c r="E1263" t="s">
        <v>24</v>
      </c>
      <c r="F1263" s="9">
        <v>102.1</v>
      </c>
      <c r="G1263">
        <v>1</v>
      </c>
      <c r="H1263" s="9">
        <v>93.93</v>
      </c>
      <c r="I1263" t="s">
        <v>13</v>
      </c>
      <c r="J1263" s="8">
        <f>SalesTable[[#This Row],[Price]]*SalesTable[[#This Row],[Quanity]]</f>
        <v>102.1</v>
      </c>
      <c r="K1263" s="8">
        <f>SalesTable[[#This Row],[Amount]]-SalesTable[[#This Row],[Full Value]]</f>
        <v>-8.1699999999999875</v>
      </c>
    </row>
    <row r="1264" spans="1:11" x14ac:dyDescent="0.25">
      <c r="A1264" t="s">
        <v>1294</v>
      </c>
      <c r="B1264" s="1">
        <v>41954</v>
      </c>
      <c r="C1264" t="s">
        <v>10</v>
      </c>
      <c r="D1264" t="s">
        <v>15</v>
      </c>
      <c r="E1264" t="s">
        <v>16</v>
      </c>
      <c r="F1264" s="9">
        <v>401.1</v>
      </c>
      <c r="G1264">
        <v>5</v>
      </c>
      <c r="H1264" s="9">
        <v>1905.23</v>
      </c>
      <c r="I1264" t="s">
        <v>17</v>
      </c>
      <c r="J1264" s="8">
        <f>SalesTable[[#This Row],[Price]]*SalesTable[[#This Row],[Quanity]]</f>
        <v>2005.5</v>
      </c>
      <c r="K1264" s="8">
        <f>SalesTable[[#This Row],[Amount]]-SalesTable[[#This Row],[Full Value]]</f>
        <v>-100.26999999999998</v>
      </c>
    </row>
    <row r="1265" spans="1:11" x14ac:dyDescent="0.25">
      <c r="A1265" t="s">
        <v>1295</v>
      </c>
      <c r="B1265" s="1">
        <v>41954</v>
      </c>
      <c r="C1265" t="s">
        <v>21</v>
      </c>
      <c r="D1265" t="s">
        <v>206</v>
      </c>
      <c r="E1265" t="s">
        <v>16</v>
      </c>
      <c r="F1265" s="9">
        <v>401.1</v>
      </c>
      <c r="G1265">
        <v>3</v>
      </c>
      <c r="H1265" s="9">
        <v>1143.1400000000001</v>
      </c>
      <c r="I1265" t="s">
        <v>13</v>
      </c>
      <c r="J1265" s="8">
        <f>SalesTable[[#This Row],[Price]]*SalesTable[[#This Row],[Quanity]]</f>
        <v>1203.3000000000002</v>
      </c>
      <c r="K1265" s="8">
        <f>SalesTable[[#This Row],[Amount]]-SalesTable[[#This Row],[Full Value]]</f>
        <v>-60.160000000000082</v>
      </c>
    </row>
    <row r="1266" spans="1:11" x14ac:dyDescent="0.25">
      <c r="A1266" t="s">
        <v>1296</v>
      </c>
      <c r="B1266" s="1">
        <v>41954</v>
      </c>
      <c r="C1266" t="s">
        <v>27</v>
      </c>
      <c r="D1266" t="s">
        <v>23</v>
      </c>
      <c r="E1266" t="s">
        <v>38</v>
      </c>
      <c r="F1266" s="9">
        <v>105.2</v>
      </c>
      <c r="G1266">
        <v>4</v>
      </c>
      <c r="H1266" s="9">
        <v>378.72</v>
      </c>
      <c r="I1266" t="s">
        <v>25</v>
      </c>
      <c r="J1266" s="8">
        <f>SalesTable[[#This Row],[Price]]*SalesTable[[#This Row],[Quanity]]</f>
        <v>420.8</v>
      </c>
      <c r="K1266" s="8">
        <f>SalesTable[[#This Row],[Amount]]-SalesTable[[#This Row],[Full Value]]</f>
        <v>-42.079999999999984</v>
      </c>
    </row>
    <row r="1267" spans="1:11" x14ac:dyDescent="0.25">
      <c r="A1267" t="s">
        <v>1297</v>
      </c>
      <c r="B1267" s="1">
        <v>41954</v>
      </c>
      <c r="C1267" t="s">
        <v>10</v>
      </c>
      <c r="D1267" t="s">
        <v>23</v>
      </c>
      <c r="E1267" t="s">
        <v>19</v>
      </c>
      <c r="F1267" s="9">
        <v>300.12</v>
      </c>
      <c r="G1267">
        <v>3</v>
      </c>
      <c r="H1267" s="9">
        <v>828.33</v>
      </c>
      <c r="I1267" t="s">
        <v>13</v>
      </c>
      <c r="J1267" s="8">
        <f>SalesTable[[#This Row],[Price]]*SalesTable[[#This Row],[Quanity]]</f>
        <v>900.36</v>
      </c>
      <c r="K1267" s="8">
        <f>SalesTable[[#This Row],[Amount]]-SalesTable[[#This Row],[Full Value]]</f>
        <v>-72.029999999999973</v>
      </c>
    </row>
    <row r="1268" spans="1:11" x14ac:dyDescent="0.25">
      <c r="A1268" t="s">
        <v>1298</v>
      </c>
      <c r="B1268" s="1">
        <v>41955</v>
      </c>
      <c r="C1268" t="s">
        <v>10</v>
      </c>
      <c r="D1268" t="s">
        <v>206</v>
      </c>
      <c r="E1268" t="s">
        <v>38</v>
      </c>
      <c r="F1268" s="9">
        <v>105.2</v>
      </c>
      <c r="G1268">
        <v>2</v>
      </c>
      <c r="H1268" s="9">
        <v>204.09</v>
      </c>
      <c r="I1268" t="s">
        <v>13</v>
      </c>
      <c r="J1268" s="8">
        <f>SalesTable[[#This Row],[Price]]*SalesTable[[#This Row],[Quanity]]</f>
        <v>210.4</v>
      </c>
      <c r="K1268" s="8">
        <f>SalesTable[[#This Row],[Amount]]-SalesTable[[#This Row],[Full Value]]</f>
        <v>-6.3100000000000023</v>
      </c>
    </row>
    <row r="1269" spans="1:11" x14ac:dyDescent="0.25">
      <c r="A1269" t="s">
        <v>1299</v>
      </c>
      <c r="B1269" s="1">
        <v>41955</v>
      </c>
      <c r="C1269" t="s">
        <v>27</v>
      </c>
      <c r="D1269" t="s">
        <v>36</v>
      </c>
      <c r="E1269" t="s">
        <v>38</v>
      </c>
      <c r="F1269" s="9">
        <v>105.2</v>
      </c>
      <c r="G1269">
        <v>4</v>
      </c>
      <c r="H1269" s="9">
        <v>416.59</v>
      </c>
      <c r="I1269" t="s">
        <v>13</v>
      </c>
      <c r="J1269" s="8">
        <f>SalesTable[[#This Row],[Price]]*SalesTable[[#This Row],[Quanity]]</f>
        <v>420.8</v>
      </c>
      <c r="K1269" s="8">
        <f>SalesTable[[#This Row],[Amount]]-SalesTable[[#This Row],[Full Value]]</f>
        <v>-4.2100000000000364</v>
      </c>
    </row>
    <row r="1270" spans="1:11" x14ac:dyDescent="0.25">
      <c r="A1270" t="s">
        <v>1300</v>
      </c>
      <c r="B1270" s="1">
        <v>41955</v>
      </c>
      <c r="C1270" t="s">
        <v>10</v>
      </c>
      <c r="D1270" t="s">
        <v>36</v>
      </c>
      <c r="E1270" t="s">
        <v>12</v>
      </c>
      <c r="F1270" s="9">
        <v>321.10000000000002</v>
      </c>
      <c r="G1270">
        <v>1</v>
      </c>
      <c r="H1270" s="9">
        <v>298.62</v>
      </c>
      <c r="I1270" t="s">
        <v>17</v>
      </c>
      <c r="J1270" s="8">
        <f>SalesTable[[#This Row],[Price]]*SalesTable[[#This Row],[Quanity]]</f>
        <v>321.10000000000002</v>
      </c>
      <c r="K1270" s="8">
        <f>SalesTable[[#This Row],[Amount]]-SalesTable[[#This Row],[Full Value]]</f>
        <v>-22.480000000000018</v>
      </c>
    </row>
    <row r="1271" spans="1:11" x14ac:dyDescent="0.25">
      <c r="A1271" t="s">
        <v>1301</v>
      </c>
      <c r="B1271" s="1">
        <v>41956</v>
      </c>
      <c r="C1271" t="s">
        <v>43</v>
      </c>
      <c r="D1271" t="s">
        <v>15</v>
      </c>
      <c r="E1271" t="s">
        <v>19</v>
      </c>
      <c r="F1271" s="9">
        <v>300.12</v>
      </c>
      <c r="G1271">
        <v>1</v>
      </c>
      <c r="H1271" s="9">
        <v>288.12</v>
      </c>
      <c r="I1271" t="s">
        <v>13</v>
      </c>
      <c r="J1271" s="8">
        <f>SalesTable[[#This Row],[Price]]*SalesTable[[#This Row],[Quanity]]</f>
        <v>300.12</v>
      </c>
      <c r="K1271" s="8">
        <f>SalesTable[[#This Row],[Amount]]-SalesTable[[#This Row],[Full Value]]</f>
        <v>-12</v>
      </c>
    </row>
    <row r="1272" spans="1:11" x14ac:dyDescent="0.25">
      <c r="A1272" t="s">
        <v>1302</v>
      </c>
      <c r="B1272" s="1">
        <v>41956</v>
      </c>
      <c r="C1272" t="s">
        <v>21</v>
      </c>
      <c r="D1272" t="s">
        <v>15</v>
      </c>
      <c r="E1272" t="s">
        <v>19</v>
      </c>
      <c r="F1272" s="9">
        <v>300.12</v>
      </c>
      <c r="G1272">
        <v>5</v>
      </c>
      <c r="H1272" s="9">
        <v>1485.59</v>
      </c>
      <c r="I1272" t="s">
        <v>25</v>
      </c>
      <c r="J1272" s="8">
        <f>SalesTable[[#This Row],[Price]]*SalesTable[[#This Row],[Quanity]]</f>
        <v>1500.6</v>
      </c>
      <c r="K1272" s="8">
        <f>SalesTable[[#This Row],[Amount]]-SalesTable[[#This Row],[Full Value]]</f>
        <v>-15.009999999999991</v>
      </c>
    </row>
    <row r="1273" spans="1:11" x14ac:dyDescent="0.25">
      <c r="A1273" t="s">
        <v>1303</v>
      </c>
      <c r="B1273" s="1">
        <v>41956</v>
      </c>
      <c r="C1273" t="s">
        <v>33</v>
      </c>
      <c r="D1273" t="s">
        <v>206</v>
      </c>
      <c r="E1273" t="s">
        <v>31</v>
      </c>
      <c r="F1273" s="9">
        <v>210.2</v>
      </c>
      <c r="G1273">
        <v>2</v>
      </c>
      <c r="H1273" s="9">
        <v>382.56</v>
      </c>
      <c r="I1273" t="s">
        <v>25</v>
      </c>
      <c r="J1273" s="8">
        <f>SalesTable[[#This Row],[Price]]*SalesTable[[#This Row],[Quanity]]</f>
        <v>420.4</v>
      </c>
      <c r="K1273" s="8">
        <f>SalesTable[[#This Row],[Amount]]-SalesTable[[#This Row],[Full Value]]</f>
        <v>-37.839999999999975</v>
      </c>
    </row>
    <row r="1274" spans="1:11" x14ac:dyDescent="0.25">
      <c r="A1274" t="s">
        <v>1304</v>
      </c>
      <c r="B1274" s="1">
        <v>41957</v>
      </c>
      <c r="C1274" t="s">
        <v>10</v>
      </c>
      <c r="D1274" t="s">
        <v>15</v>
      </c>
      <c r="E1274" t="s">
        <v>16</v>
      </c>
      <c r="F1274" s="9">
        <v>401.1</v>
      </c>
      <c r="G1274">
        <v>2</v>
      </c>
      <c r="H1274" s="9">
        <v>778.13</v>
      </c>
      <c r="I1274" t="s">
        <v>25</v>
      </c>
      <c r="J1274" s="8">
        <f>SalesTable[[#This Row],[Price]]*SalesTable[[#This Row],[Quanity]]</f>
        <v>802.2</v>
      </c>
      <c r="K1274" s="8">
        <f>SalesTable[[#This Row],[Amount]]-SalesTable[[#This Row],[Full Value]]</f>
        <v>-24.07000000000005</v>
      </c>
    </row>
    <row r="1275" spans="1:11" x14ac:dyDescent="0.25">
      <c r="A1275" t="s">
        <v>1305</v>
      </c>
      <c r="B1275" s="1">
        <v>41957</v>
      </c>
      <c r="C1275" t="s">
        <v>10</v>
      </c>
      <c r="D1275" t="s">
        <v>206</v>
      </c>
      <c r="E1275" t="s">
        <v>38</v>
      </c>
      <c r="F1275" s="9">
        <v>105.2</v>
      </c>
      <c r="G1275">
        <v>5</v>
      </c>
      <c r="H1275" s="9">
        <v>499.7</v>
      </c>
      <c r="I1275" t="s">
        <v>17</v>
      </c>
      <c r="J1275" s="8">
        <f>SalesTable[[#This Row],[Price]]*SalesTable[[#This Row],[Quanity]]</f>
        <v>526</v>
      </c>
      <c r="K1275" s="8">
        <f>SalesTable[[#This Row],[Amount]]-SalesTable[[#This Row],[Full Value]]</f>
        <v>-26.300000000000011</v>
      </c>
    </row>
    <row r="1276" spans="1:11" x14ac:dyDescent="0.25">
      <c r="A1276" t="s">
        <v>1306</v>
      </c>
      <c r="B1276" s="1">
        <v>41957</v>
      </c>
      <c r="C1276" t="s">
        <v>10</v>
      </c>
      <c r="D1276" t="s">
        <v>36</v>
      </c>
      <c r="E1276" t="s">
        <v>38</v>
      </c>
      <c r="F1276" s="9">
        <v>105.2</v>
      </c>
      <c r="G1276">
        <v>3</v>
      </c>
      <c r="H1276" s="9">
        <v>290.35000000000002</v>
      </c>
      <c r="I1276" t="s">
        <v>25</v>
      </c>
      <c r="J1276" s="8">
        <f>SalesTable[[#This Row],[Price]]*SalesTable[[#This Row],[Quanity]]</f>
        <v>315.60000000000002</v>
      </c>
      <c r="K1276" s="8">
        <f>SalesTable[[#This Row],[Amount]]-SalesTable[[#This Row],[Full Value]]</f>
        <v>-25.25</v>
      </c>
    </row>
    <row r="1277" spans="1:11" x14ac:dyDescent="0.25">
      <c r="A1277" t="s">
        <v>1307</v>
      </c>
      <c r="B1277" s="1">
        <v>41958</v>
      </c>
      <c r="C1277" t="s">
        <v>10</v>
      </c>
      <c r="D1277" t="s">
        <v>11</v>
      </c>
      <c r="E1277" t="s">
        <v>31</v>
      </c>
      <c r="F1277" s="9">
        <v>210.2</v>
      </c>
      <c r="G1277">
        <v>2</v>
      </c>
      <c r="H1277" s="9">
        <v>390.97</v>
      </c>
      <c r="I1277" t="s">
        <v>17</v>
      </c>
      <c r="J1277" s="8">
        <f>SalesTable[[#This Row],[Price]]*SalesTable[[#This Row],[Quanity]]</f>
        <v>420.4</v>
      </c>
      <c r="K1277" s="8">
        <f>SalesTable[[#This Row],[Amount]]-SalesTable[[#This Row],[Full Value]]</f>
        <v>-29.42999999999995</v>
      </c>
    </row>
    <row r="1278" spans="1:11" x14ac:dyDescent="0.25">
      <c r="A1278" t="s">
        <v>1308</v>
      </c>
      <c r="B1278" s="1">
        <v>41958</v>
      </c>
      <c r="C1278" t="s">
        <v>10</v>
      </c>
      <c r="D1278" t="s">
        <v>15</v>
      </c>
      <c r="E1278" t="s">
        <v>19</v>
      </c>
      <c r="F1278" s="9">
        <v>300.12</v>
      </c>
      <c r="G1278">
        <v>1</v>
      </c>
      <c r="H1278" s="9">
        <v>297.12</v>
      </c>
      <c r="I1278" t="s">
        <v>25</v>
      </c>
      <c r="J1278" s="8">
        <f>SalesTable[[#This Row],[Price]]*SalesTable[[#This Row],[Quanity]]</f>
        <v>300.12</v>
      </c>
      <c r="K1278" s="8">
        <f>SalesTable[[#This Row],[Amount]]-SalesTable[[#This Row],[Full Value]]</f>
        <v>-3</v>
      </c>
    </row>
    <row r="1279" spans="1:11" x14ac:dyDescent="0.25">
      <c r="A1279" t="s">
        <v>1309</v>
      </c>
      <c r="B1279" s="1">
        <v>41958</v>
      </c>
      <c r="C1279" t="s">
        <v>10</v>
      </c>
      <c r="D1279" t="s">
        <v>15</v>
      </c>
      <c r="E1279" t="s">
        <v>38</v>
      </c>
      <c r="F1279" s="9">
        <v>105.2</v>
      </c>
      <c r="G1279">
        <v>3</v>
      </c>
      <c r="H1279" s="9">
        <v>290.35000000000002</v>
      </c>
      <c r="I1279" t="s">
        <v>13</v>
      </c>
      <c r="J1279" s="8">
        <f>SalesTable[[#This Row],[Price]]*SalesTable[[#This Row],[Quanity]]</f>
        <v>315.60000000000002</v>
      </c>
      <c r="K1279" s="8">
        <f>SalesTable[[#This Row],[Amount]]-SalesTable[[#This Row],[Full Value]]</f>
        <v>-25.25</v>
      </c>
    </row>
    <row r="1280" spans="1:11" x14ac:dyDescent="0.25">
      <c r="A1280" t="s">
        <v>1310</v>
      </c>
      <c r="B1280" s="1">
        <v>41958</v>
      </c>
      <c r="C1280" t="s">
        <v>43</v>
      </c>
      <c r="D1280" t="s">
        <v>44</v>
      </c>
      <c r="E1280" t="s">
        <v>19</v>
      </c>
      <c r="F1280" s="9">
        <v>300.12</v>
      </c>
      <c r="G1280">
        <v>5</v>
      </c>
      <c r="H1280" s="9">
        <v>1485.59</v>
      </c>
      <c r="I1280" t="s">
        <v>17</v>
      </c>
      <c r="J1280" s="8">
        <f>SalesTable[[#This Row],[Price]]*SalesTable[[#This Row],[Quanity]]</f>
        <v>1500.6</v>
      </c>
      <c r="K1280" s="8">
        <f>SalesTable[[#This Row],[Amount]]-SalesTable[[#This Row],[Full Value]]</f>
        <v>-15.009999999999991</v>
      </c>
    </row>
    <row r="1281" spans="1:11" x14ac:dyDescent="0.25">
      <c r="A1281" t="s">
        <v>1311</v>
      </c>
      <c r="B1281" s="1">
        <v>41958</v>
      </c>
      <c r="C1281" t="s">
        <v>10</v>
      </c>
      <c r="D1281" t="s">
        <v>206</v>
      </c>
      <c r="E1281" t="s">
        <v>31</v>
      </c>
      <c r="F1281" s="9">
        <v>210.2</v>
      </c>
      <c r="G1281">
        <v>1</v>
      </c>
      <c r="H1281" s="9">
        <v>193.38</v>
      </c>
      <c r="I1281" t="s">
        <v>13</v>
      </c>
      <c r="J1281" s="8">
        <f>SalesTable[[#This Row],[Price]]*SalesTable[[#This Row],[Quanity]]</f>
        <v>210.2</v>
      </c>
      <c r="K1281" s="8">
        <f>SalesTable[[#This Row],[Amount]]-SalesTable[[#This Row],[Full Value]]</f>
        <v>-16.819999999999993</v>
      </c>
    </row>
    <row r="1282" spans="1:11" x14ac:dyDescent="0.25">
      <c r="A1282" t="s">
        <v>1312</v>
      </c>
      <c r="B1282" s="1">
        <v>41958</v>
      </c>
      <c r="C1282" t="s">
        <v>10</v>
      </c>
      <c r="D1282" t="s">
        <v>36</v>
      </c>
      <c r="E1282" t="s">
        <v>38</v>
      </c>
      <c r="F1282" s="9">
        <v>105.2</v>
      </c>
      <c r="G1282">
        <v>2</v>
      </c>
      <c r="H1282" s="9">
        <v>189.36</v>
      </c>
      <c r="I1282" t="s">
        <v>13</v>
      </c>
      <c r="J1282" s="8">
        <f>SalesTable[[#This Row],[Price]]*SalesTable[[#This Row],[Quanity]]</f>
        <v>210.4</v>
      </c>
      <c r="K1282" s="8">
        <f>SalesTable[[#This Row],[Amount]]-SalesTable[[#This Row],[Full Value]]</f>
        <v>-21.039999999999992</v>
      </c>
    </row>
    <row r="1283" spans="1:11" x14ac:dyDescent="0.25">
      <c r="A1283" t="s">
        <v>1313</v>
      </c>
      <c r="B1283" s="1">
        <v>41959</v>
      </c>
      <c r="C1283" t="s">
        <v>10</v>
      </c>
      <c r="D1283" t="s">
        <v>206</v>
      </c>
      <c r="E1283" t="s">
        <v>38</v>
      </c>
      <c r="F1283" s="9">
        <v>105.2</v>
      </c>
      <c r="G1283">
        <v>3</v>
      </c>
      <c r="H1283" s="9">
        <v>296.66000000000003</v>
      </c>
      <c r="I1283" t="s">
        <v>13</v>
      </c>
      <c r="J1283" s="8">
        <f>SalesTable[[#This Row],[Price]]*SalesTable[[#This Row],[Quanity]]</f>
        <v>315.60000000000002</v>
      </c>
      <c r="K1283" s="8">
        <f>SalesTable[[#This Row],[Amount]]-SalesTable[[#This Row],[Full Value]]</f>
        <v>-18.939999999999998</v>
      </c>
    </row>
    <row r="1284" spans="1:11" x14ac:dyDescent="0.25">
      <c r="A1284" t="s">
        <v>1314</v>
      </c>
      <c r="B1284" s="1">
        <v>41959</v>
      </c>
      <c r="C1284" t="s">
        <v>10</v>
      </c>
      <c r="D1284" t="s">
        <v>206</v>
      </c>
      <c r="E1284" t="s">
        <v>38</v>
      </c>
      <c r="F1284" s="9">
        <v>105.2</v>
      </c>
      <c r="G1284">
        <v>4</v>
      </c>
      <c r="H1284" s="9">
        <v>382.93</v>
      </c>
      <c r="I1284" t="s">
        <v>13</v>
      </c>
      <c r="J1284" s="8">
        <f>SalesTable[[#This Row],[Price]]*SalesTable[[#This Row],[Quanity]]</f>
        <v>420.8</v>
      </c>
      <c r="K1284" s="8">
        <f>SalesTable[[#This Row],[Amount]]-SalesTable[[#This Row],[Full Value]]</f>
        <v>-37.870000000000005</v>
      </c>
    </row>
    <row r="1285" spans="1:11" x14ac:dyDescent="0.25">
      <c r="A1285" t="s">
        <v>1315</v>
      </c>
      <c r="B1285" s="1">
        <v>41959</v>
      </c>
      <c r="C1285" t="s">
        <v>10</v>
      </c>
      <c r="D1285" t="s">
        <v>36</v>
      </c>
      <c r="E1285" t="s">
        <v>19</v>
      </c>
      <c r="F1285" s="9">
        <v>300.12</v>
      </c>
      <c r="G1285">
        <v>1</v>
      </c>
      <c r="H1285" s="9">
        <v>291.12</v>
      </c>
      <c r="I1285" t="s">
        <v>13</v>
      </c>
      <c r="J1285" s="8">
        <f>SalesTable[[#This Row],[Price]]*SalesTable[[#This Row],[Quanity]]</f>
        <v>300.12</v>
      </c>
      <c r="K1285" s="8">
        <f>SalesTable[[#This Row],[Amount]]-SalesTable[[#This Row],[Full Value]]</f>
        <v>-9</v>
      </c>
    </row>
    <row r="1286" spans="1:11" x14ac:dyDescent="0.25">
      <c r="A1286" t="s">
        <v>1316</v>
      </c>
      <c r="B1286" s="1">
        <v>41959</v>
      </c>
      <c r="C1286" t="s">
        <v>10</v>
      </c>
      <c r="D1286" t="s">
        <v>23</v>
      </c>
      <c r="E1286" t="s">
        <v>31</v>
      </c>
      <c r="F1286" s="9">
        <v>210.2</v>
      </c>
      <c r="G1286">
        <v>4</v>
      </c>
      <c r="H1286" s="9">
        <v>815.58</v>
      </c>
      <c r="I1286" t="s">
        <v>17</v>
      </c>
      <c r="J1286" s="8">
        <f>SalesTable[[#This Row],[Price]]*SalesTable[[#This Row],[Quanity]]</f>
        <v>840.8</v>
      </c>
      <c r="K1286" s="8">
        <f>SalesTable[[#This Row],[Amount]]-SalesTable[[#This Row],[Full Value]]</f>
        <v>-25.219999999999914</v>
      </c>
    </row>
    <row r="1287" spans="1:11" x14ac:dyDescent="0.25">
      <c r="A1287" t="s">
        <v>1317</v>
      </c>
      <c r="B1287" s="1">
        <v>41960</v>
      </c>
      <c r="C1287" t="s">
        <v>27</v>
      </c>
      <c r="D1287" t="s">
        <v>44</v>
      </c>
      <c r="E1287" t="s">
        <v>19</v>
      </c>
      <c r="F1287" s="9">
        <v>300.12</v>
      </c>
      <c r="G1287">
        <v>2</v>
      </c>
      <c r="H1287" s="9">
        <v>540.22</v>
      </c>
      <c r="I1287" t="s">
        <v>13</v>
      </c>
      <c r="J1287" s="8">
        <f>SalesTable[[#This Row],[Price]]*SalesTable[[#This Row],[Quanity]]</f>
        <v>600.24</v>
      </c>
      <c r="K1287" s="8">
        <f>SalesTable[[#This Row],[Amount]]-SalesTable[[#This Row],[Full Value]]</f>
        <v>-60.019999999999982</v>
      </c>
    </row>
    <row r="1288" spans="1:11" x14ac:dyDescent="0.25">
      <c r="A1288" t="s">
        <v>1318</v>
      </c>
      <c r="B1288" s="1">
        <v>41960</v>
      </c>
      <c r="C1288" t="s">
        <v>10</v>
      </c>
      <c r="D1288" t="s">
        <v>206</v>
      </c>
      <c r="E1288" t="s">
        <v>31</v>
      </c>
      <c r="F1288" s="9">
        <v>210.2</v>
      </c>
      <c r="G1288">
        <v>5</v>
      </c>
      <c r="H1288" s="9">
        <v>1019.47</v>
      </c>
      <c r="I1288" t="s">
        <v>13</v>
      </c>
      <c r="J1288" s="8">
        <f>SalesTable[[#This Row],[Price]]*SalesTable[[#This Row],[Quanity]]</f>
        <v>1051</v>
      </c>
      <c r="K1288" s="8">
        <f>SalesTable[[#This Row],[Amount]]-SalesTable[[#This Row],[Full Value]]</f>
        <v>-31.529999999999973</v>
      </c>
    </row>
    <row r="1289" spans="1:11" x14ac:dyDescent="0.25">
      <c r="A1289" t="s">
        <v>1319</v>
      </c>
      <c r="B1289" s="1">
        <v>41960</v>
      </c>
      <c r="C1289" t="s">
        <v>10</v>
      </c>
      <c r="D1289" t="s">
        <v>23</v>
      </c>
      <c r="E1289" t="s">
        <v>24</v>
      </c>
      <c r="F1289" s="9">
        <v>102.1</v>
      </c>
      <c r="G1289">
        <v>2</v>
      </c>
      <c r="H1289" s="9">
        <v>193.99</v>
      </c>
      <c r="I1289" t="s">
        <v>17</v>
      </c>
      <c r="J1289" s="8">
        <f>SalesTable[[#This Row],[Price]]*SalesTable[[#This Row],[Quanity]]</f>
        <v>204.2</v>
      </c>
      <c r="K1289" s="8">
        <f>SalesTable[[#This Row],[Amount]]-SalesTable[[#This Row],[Full Value]]</f>
        <v>-10.20999999999998</v>
      </c>
    </row>
    <row r="1290" spans="1:11" x14ac:dyDescent="0.25">
      <c r="A1290" t="s">
        <v>1320</v>
      </c>
      <c r="B1290" s="1">
        <v>41961</v>
      </c>
      <c r="C1290" t="s">
        <v>33</v>
      </c>
      <c r="D1290" t="s">
        <v>11</v>
      </c>
      <c r="E1290" t="s">
        <v>24</v>
      </c>
      <c r="F1290" s="9">
        <v>102.1</v>
      </c>
      <c r="G1290">
        <v>2</v>
      </c>
      <c r="H1290" s="9">
        <v>183.78</v>
      </c>
      <c r="I1290" t="s">
        <v>25</v>
      </c>
      <c r="J1290" s="8">
        <f>SalesTable[[#This Row],[Price]]*SalesTable[[#This Row],[Quanity]]</f>
        <v>204.2</v>
      </c>
      <c r="K1290" s="8">
        <f>SalesTable[[#This Row],[Amount]]-SalesTable[[#This Row],[Full Value]]</f>
        <v>-20.419999999999987</v>
      </c>
    </row>
    <row r="1291" spans="1:11" x14ac:dyDescent="0.25">
      <c r="A1291" t="s">
        <v>1321</v>
      </c>
      <c r="B1291" s="1">
        <v>41961</v>
      </c>
      <c r="C1291" t="s">
        <v>21</v>
      </c>
      <c r="D1291" t="s">
        <v>44</v>
      </c>
      <c r="E1291" t="s">
        <v>31</v>
      </c>
      <c r="F1291" s="9">
        <v>210.2</v>
      </c>
      <c r="G1291">
        <v>4</v>
      </c>
      <c r="H1291" s="9">
        <v>832.39</v>
      </c>
      <c r="I1291" t="s">
        <v>25</v>
      </c>
      <c r="J1291" s="8">
        <f>SalesTable[[#This Row],[Price]]*SalesTable[[#This Row],[Quanity]]</f>
        <v>840.8</v>
      </c>
      <c r="K1291" s="8">
        <f>SalesTable[[#This Row],[Amount]]-SalesTable[[#This Row],[Full Value]]</f>
        <v>-8.4099999999999682</v>
      </c>
    </row>
    <row r="1292" spans="1:11" x14ac:dyDescent="0.25">
      <c r="A1292" t="s">
        <v>1322</v>
      </c>
      <c r="B1292" s="1">
        <v>41961</v>
      </c>
      <c r="C1292" t="s">
        <v>27</v>
      </c>
      <c r="D1292" t="s">
        <v>44</v>
      </c>
      <c r="E1292" t="s">
        <v>12</v>
      </c>
      <c r="F1292" s="9">
        <v>321.10000000000002</v>
      </c>
      <c r="G1292">
        <v>5</v>
      </c>
      <c r="H1292" s="9">
        <v>1477.06</v>
      </c>
      <c r="I1292" t="s">
        <v>17</v>
      </c>
      <c r="J1292" s="8">
        <f>SalesTable[[#This Row],[Price]]*SalesTable[[#This Row],[Quanity]]</f>
        <v>1605.5</v>
      </c>
      <c r="K1292" s="8">
        <f>SalesTable[[#This Row],[Amount]]-SalesTable[[#This Row],[Full Value]]</f>
        <v>-128.44000000000005</v>
      </c>
    </row>
    <row r="1293" spans="1:11" x14ac:dyDescent="0.25">
      <c r="A1293" t="s">
        <v>1323</v>
      </c>
      <c r="B1293" s="1">
        <v>41961</v>
      </c>
      <c r="C1293" t="s">
        <v>10</v>
      </c>
      <c r="D1293" t="s">
        <v>206</v>
      </c>
      <c r="E1293" t="s">
        <v>16</v>
      </c>
      <c r="F1293" s="9">
        <v>401.1</v>
      </c>
      <c r="G1293">
        <v>2</v>
      </c>
      <c r="H1293" s="9">
        <v>786.16</v>
      </c>
      <c r="I1293" t="s">
        <v>25</v>
      </c>
      <c r="J1293" s="8">
        <f>SalesTable[[#This Row],[Price]]*SalesTable[[#This Row],[Quanity]]</f>
        <v>802.2</v>
      </c>
      <c r="K1293" s="8">
        <f>SalesTable[[#This Row],[Amount]]-SalesTable[[#This Row],[Full Value]]</f>
        <v>-16.040000000000077</v>
      </c>
    </row>
    <row r="1294" spans="1:11" x14ac:dyDescent="0.25">
      <c r="A1294" t="s">
        <v>1324</v>
      </c>
      <c r="B1294" s="1">
        <v>41961</v>
      </c>
      <c r="C1294" t="s">
        <v>10</v>
      </c>
      <c r="D1294" t="s">
        <v>23</v>
      </c>
      <c r="E1294" t="s">
        <v>24</v>
      </c>
      <c r="F1294" s="9">
        <v>102.1</v>
      </c>
      <c r="G1294">
        <v>1</v>
      </c>
      <c r="H1294" s="9">
        <v>91.89</v>
      </c>
      <c r="I1294" t="s">
        <v>25</v>
      </c>
      <c r="J1294" s="8">
        <f>SalesTable[[#This Row],[Price]]*SalesTable[[#This Row],[Quanity]]</f>
        <v>102.1</v>
      </c>
      <c r="K1294" s="8">
        <f>SalesTable[[#This Row],[Amount]]-SalesTable[[#This Row],[Full Value]]</f>
        <v>-10.209999999999994</v>
      </c>
    </row>
    <row r="1295" spans="1:11" x14ac:dyDescent="0.25">
      <c r="A1295" t="s">
        <v>1325</v>
      </c>
      <c r="B1295" s="1">
        <v>41961</v>
      </c>
      <c r="C1295" t="s">
        <v>27</v>
      </c>
      <c r="D1295" t="s">
        <v>23</v>
      </c>
      <c r="E1295" t="s">
        <v>38</v>
      </c>
      <c r="F1295" s="9">
        <v>105.2</v>
      </c>
      <c r="G1295">
        <v>1</v>
      </c>
      <c r="H1295" s="9">
        <v>95.73</v>
      </c>
      <c r="I1295" t="s">
        <v>13</v>
      </c>
      <c r="J1295" s="8">
        <f>SalesTable[[#This Row],[Price]]*SalesTable[[#This Row],[Quanity]]</f>
        <v>105.2</v>
      </c>
      <c r="K1295" s="8">
        <f>SalesTable[[#This Row],[Amount]]-SalesTable[[#This Row],[Full Value]]</f>
        <v>-9.4699999999999989</v>
      </c>
    </row>
    <row r="1296" spans="1:11" x14ac:dyDescent="0.25">
      <c r="A1296" t="s">
        <v>1326</v>
      </c>
      <c r="B1296" s="1">
        <v>41961</v>
      </c>
      <c r="C1296" t="s">
        <v>10</v>
      </c>
      <c r="D1296" t="s">
        <v>23</v>
      </c>
      <c r="E1296" t="s">
        <v>38</v>
      </c>
      <c r="F1296" s="9">
        <v>105.2</v>
      </c>
      <c r="G1296">
        <v>4</v>
      </c>
      <c r="H1296" s="9">
        <v>399.76</v>
      </c>
      <c r="I1296" t="s">
        <v>13</v>
      </c>
      <c r="J1296" s="8">
        <f>SalesTable[[#This Row],[Price]]*SalesTable[[#This Row],[Quanity]]</f>
        <v>420.8</v>
      </c>
      <c r="K1296" s="8">
        <f>SalesTable[[#This Row],[Amount]]-SalesTable[[#This Row],[Full Value]]</f>
        <v>-21.04000000000002</v>
      </c>
    </row>
    <row r="1297" spans="1:11" x14ac:dyDescent="0.25">
      <c r="A1297" t="s">
        <v>1327</v>
      </c>
      <c r="B1297" s="1">
        <v>41962</v>
      </c>
      <c r="C1297" t="s">
        <v>10</v>
      </c>
      <c r="D1297" t="s">
        <v>44</v>
      </c>
      <c r="E1297" t="s">
        <v>31</v>
      </c>
      <c r="F1297" s="9">
        <v>210.2</v>
      </c>
      <c r="G1297">
        <v>5</v>
      </c>
      <c r="H1297" s="9">
        <v>966.92</v>
      </c>
      <c r="I1297" t="s">
        <v>25</v>
      </c>
      <c r="J1297" s="8">
        <f>SalesTable[[#This Row],[Price]]*SalesTable[[#This Row],[Quanity]]</f>
        <v>1051</v>
      </c>
      <c r="K1297" s="8">
        <f>SalesTable[[#This Row],[Amount]]-SalesTable[[#This Row],[Full Value]]</f>
        <v>-84.080000000000041</v>
      </c>
    </row>
    <row r="1298" spans="1:11" x14ac:dyDescent="0.25">
      <c r="A1298" t="s">
        <v>1328</v>
      </c>
      <c r="B1298" s="1">
        <v>41962</v>
      </c>
      <c r="C1298" t="s">
        <v>10</v>
      </c>
      <c r="D1298" t="s">
        <v>206</v>
      </c>
      <c r="E1298" t="s">
        <v>19</v>
      </c>
      <c r="F1298" s="9">
        <v>300.12</v>
      </c>
      <c r="G1298">
        <v>5</v>
      </c>
      <c r="H1298" s="9">
        <v>1440.58</v>
      </c>
      <c r="I1298" t="s">
        <v>13</v>
      </c>
      <c r="J1298" s="8">
        <f>SalesTable[[#This Row],[Price]]*SalesTable[[#This Row],[Quanity]]</f>
        <v>1500.6</v>
      </c>
      <c r="K1298" s="8">
        <f>SalesTable[[#This Row],[Amount]]-SalesTable[[#This Row],[Full Value]]</f>
        <v>-60.019999999999982</v>
      </c>
    </row>
    <row r="1299" spans="1:11" x14ac:dyDescent="0.25">
      <c r="A1299" t="s">
        <v>1329</v>
      </c>
      <c r="B1299" s="1">
        <v>41962</v>
      </c>
      <c r="C1299" t="s">
        <v>10</v>
      </c>
      <c r="D1299" t="s">
        <v>206</v>
      </c>
      <c r="E1299" t="s">
        <v>38</v>
      </c>
      <c r="F1299" s="9">
        <v>105.2</v>
      </c>
      <c r="G1299">
        <v>5</v>
      </c>
      <c r="H1299" s="9">
        <v>483.92</v>
      </c>
      <c r="I1299" t="s">
        <v>25</v>
      </c>
      <c r="J1299" s="8">
        <f>SalesTable[[#This Row],[Price]]*SalesTable[[#This Row],[Quanity]]</f>
        <v>526</v>
      </c>
      <c r="K1299" s="8">
        <f>SalesTable[[#This Row],[Amount]]-SalesTable[[#This Row],[Full Value]]</f>
        <v>-42.079999999999984</v>
      </c>
    </row>
    <row r="1300" spans="1:11" x14ac:dyDescent="0.25">
      <c r="A1300" t="s">
        <v>1330</v>
      </c>
      <c r="B1300" s="1">
        <v>41962</v>
      </c>
      <c r="C1300" t="s">
        <v>74</v>
      </c>
      <c r="D1300" t="s">
        <v>206</v>
      </c>
      <c r="E1300" t="s">
        <v>31</v>
      </c>
      <c r="F1300" s="9">
        <v>210.2</v>
      </c>
      <c r="G1300">
        <v>3</v>
      </c>
      <c r="H1300" s="9">
        <v>630.6</v>
      </c>
      <c r="I1300" t="s">
        <v>13</v>
      </c>
      <c r="J1300" s="8">
        <f>SalesTable[[#This Row],[Price]]*SalesTable[[#This Row],[Quanity]]</f>
        <v>630.59999999999991</v>
      </c>
      <c r="K1300" s="8">
        <f>SalesTable[[#This Row],[Amount]]-SalesTable[[#This Row],[Full Value]]</f>
        <v>0</v>
      </c>
    </row>
    <row r="1301" spans="1:11" x14ac:dyDescent="0.25">
      <c r="A1301" t="s">
        <v>1331</v>
      </c>
      <c r="B1301" s="1">
        <v>41962</v>
      </c>
      <c r="C1301" t="s">
        <v>10</v>
      </c>
      <c r="D1301" t="s">
        <v>36</v>
      </c>
      <c r="E1301" t="s">
        <v>31</v>
      </c>
      <c r="F1301" s="9">
        <v>210.2</v>
      </c>
      <c r="G1301">
        <v>5</v>
      </c>
      <c r="H1301" s="9">
        <v>977.43</v>
      </c>
      <c r="I1301" t="s">
        <v>17</v>
      </c>
      <c r="J1301" s="8">
        <f>SalesTable[[#This Row],[Price]]*SalesTable[[#This Row],[Quanity]]</f>
        <v>1051</v>
      </c>
      <c r="K1301" s="8">
        <f>SalesTable[[#This Row],[Amount]]-SalesTable[[#This Row],[Full Value]]</f>
        <v>-73.57000000000005</v>
      </c>
    </row>
    <row r="1302" spans="1:11" x14ac:dyDescent="0.25">
      <c r="A1302" t="s">
        <v>1332</v>
      </c>
      <c r="B1302" s="1">
        <v>41962</v>
      </c>
      <c r="C1302" t="s">
        <v>10</v>
      </c>
      <c r="D1302" t="s">
        <v>23</v>
      </c>
      <c r="E1302" t="s">
        <v>19</v>
      </c>
      <c r="F1302" s="9">
        <v>300.12</v>
      </c>
      <c r="G1302">
        <v>5</v>
      </c>
      <c r="H1302" s="9">
        <v>1455.58</v>
      </c>
      <c r="I1302" t="s">
        <v>13</v>
      </c>
      <c r="J1302" s="8">
        <f>SalesTable[[#This Row],[Price]]*SalesTable[[#This Row],[Quanity]]</f>
        <v>1500.6</v>
      </c>
      <c r="K1302" s="8">
        <f>SalesTable[[#This Row],[Amount]]-SalesTable[[#This Row],[Full Value]]</f>
        <v>-45.019999999999982</v>
      </c>
    </row>
    <row r="1303" spans="1:11" x14ac:dyDescent="0.25">
      <c r="A1303" t="s">
        <v>1333</v>
      </c>
      <c r="B1303" s="1">
        <v>41963</v>
      </c>
      <c r="C1303" t="s">
        <v>10</v>
      </c>
      <c r="D1303" t="s">
        <v>206</v>
      </c>
      <c r="E1303" t="s">
        <v>31</v>
      </c>
      <c r="F1303" s="9">
        <v>210.2</v>
      </c>
      <c r="G1303">
        <v>3</v>
      </c>
      <c r="H1303" s="9">
        <v>592.76</v>
      </c>
      <c r="I1303" t="s">
        <v>13</v>
      </c>
      <c r="J1303" s="8">
        <f>SalesTable[[#This Row],[Price]]*SalesTable[[#This Row],[Quanity]]</f>
        <v>630.59999999999991</v>
      </c>
      <c r="K1303" s="8">
        <f>SalesTable[[#This Row],[Amount]]-SalesTable[[#This Row],[Full Value]]</f>
        <v>-37.839999999999918</v>
      </c>
    </row>
    <row r="1304" spans="1:11" x14ac:dyDescent="0.25">
      <c r="A1304" t="s">
        <v>1334</v>
      </c>
      <c r="B1304" s="1">
        <v>41963</v>
      </c>
      <c r="C1304" t="s">
        <v>43</v>
      </c>
      <c r="D1304" t="s">
        <v>36</v>
      </c>
      <c r="E1304" t="s">
        <v>38</v>
      </c>
      <c r="F1304" s="9">
        <v>105.2</v>
      </c>
      <c r="G1304">
        <v>1</v>
      </c>
      <c r="H1304" s="9">
        <v>96.78</v>
      </c>
      <c r="I1304" t="s">
        <v>13</v>
      </c>
      <c r="J1304" s="8">
        <f>SalesTable[[#This Row],[Price]]*SalesTable[[#This Row],[Quanity]]</f>
        <v>105.2</v>
      </c>
      <c r="K1304" s="8">
        <f>SalesTable[[#This Row],[Amount]]-SalesTable[[#This Row],[Full Value]]</f>
        <v>-8.4200000000000017</v>
      </c>
    </row>
    <row r="1305" spans="1:11" x14ac:dyDescent="0.25">
      <c r="A1305" t="s">
        <v>1335</v>
      </c>
      <c r="B1305" s="1">
        <v>41964</v>
      </c>
      <c r="C1305" t="s">
        <v>10</v>
      </c>
      <c r="D1305" t="s">
        <v>44</v>
      </c>
      <c r="E1305" t="s">
        <v>31</v>
      </c>
      <c r="F1305" s="9">
        <v>210.2</v>
      </c>
      <c r="G1305">
        <v>5</v>
      </c>
      <c r="H1305" s="9">
        <v>987.94</v>
      </c>
      <c r="I1305" t="s">
        <v>25</v>
      </c>
      <c r="J1305" s="8">
        <f>SalesTable[[#This Row],[Price]]*SalesTable[[#This Row],[Quanity]]</f>
        <v>1051</v>
      </c>
      <c r="K1305" s="8">
        <f>SalesTable[[#This Row],[Amount]]-SalesTable[[#This Row],[Full Value]]</f>
        <v>-63.059999999999945</v>
      </c>
    </row>
    <row r="1306" spans="1:11" x14ac:dyDescent="0.25">
      <c r="A1306" t="s">
        <v>1336</v>
      </c>
      <c r="B1306" s="1">
        <v>41964</v>
      </c>
      <c r="C1306" t="s">
        <v>224</v>
      </c>
      <c r="D1306" t="s">
        <v>206</v>
      </c>
      <c r="E1306" t="s">
        <v>19</v>
      </c>
      <c r="F1306" s="9">
        <v>300.12</v>
      </c>
      <c r="G1306">
        <v>1</v>
      </c>
      <c r="H1306" s="9">
        <v>273.11</v>
      </c>
      <c r="I1306" t="s">
        <v>25</v>
      </c>
      <c r="J1306" s="8">
        <f>SalesTable[[#This Row],[Price]]*SalesTable[[#This Row],[Quanity]]</f>
        <v>300.12</v>
      </c>
      <c r="K1306" s="8">
        <f>SalesTable[[#This Row],[Amount]]-SalesTable[[#This Row],[Full Value]]</f>
        <v>-27.009999999999991</v>
      </c>
    </row>
    <row r="1307" spans="1:11" x14ac:dyDescent="0.25">
      <c r="A1307" t="s">
        <v>1337</v>
      </c>
      <c r="B1307" s="1">
        <v>41964</v>
      </c>
      <c r="C1307" t="s">
        <v>10</v>
      </c>
      <c r="D1307" t="s">
        <v>206</v>
      </c>
      <c r="E1307" t="s">
        <v>31</v>
      </c>
      <c r="F1307" s="9">
        <v>210.2</v>
      </c>
      <c r="G1307">
        <v>1</v>
      </c>
      <c r="H1307" s="9">
        <v>208.1</v>
      </c>
      <c r="I1307" t="s">
        <v>13</v>
      </c>
      <c r="J1307" s="8">
        <f>SalesTable[[#This Row],[Price]]*SalesTable[[#This Row],[Quanity]]</f>
        <v>210.2</v>
      </c>
      <c r="K1307" s="8">
        <f>SalesTable[[#This Row],[Amount]]-SalesTable[[#This Row],[Full Value]]</f>
        <v>-2.0999999999999943</v>
      </c>
    </row>
    <row r="1308" spans="1:11" x14ac:dyDescent="0.25">
      <c r="A1308" t="s">
        <v>1338</v>
      </c>
      <c r="B1308" s="1">
        <v>41964</v>
      </c>
      <c r="C1308" t="s">
        <v>27</v>
      </c>
      <c r="D1308" t="s">
        <v>36</v>
      </c>
      <c r="E1308" t="s">
        <v>19</v>
      </c>
      <c r="F1308" s="9">
        <v>300.12</v>
      </c>
      <c r="G1308">
        <v>1</v>
      </c>
      <c r="H1308" s="9">
        <v>276.11</v>
      </c>
      <c r="I1308" t="s">
        <v>17</v>
      </c>
      <c r="J1308" s="8">
        <f>SalesTable[[#This Row],[Price]]*SalesTable[[#This Row],[Quanity]]</f>
        <v>300.12</v>
      </c>
      <c r="K1308" s="8">
        <f>SalesTable[[#This Row],[Amount]]-SalesTable[[#This Row],[Full Value]]</f>
        <v>-24.009999999999991</v>
      </c>
    </row>
    <row r="1309" spans="1:11" x14ac:dyDescent="0.25">
      <c r="A1309" t="s">
        <v>1339</v>
      </c>
      <c r="B1309" s="1">
        <v>41964</v>
      </c>
      <c r="C1309" t="s">
        <v>10</v>
      </c>
      <c r="D1309" t="s">
        <v>23</v>
      </c>
      <c r="E1309" t="s">
        <v>19</v>
      </c>
      <c r="F1309" s="9">
        <v>300.12</v>
      </c>
      <c r="G1309">
        <v>1</v>
      </c>
      <c r="H1309" s="9">
        <v>270.11</v>
      </c>
      <c r="I1309" t="s">
        <v>17</v>
      </c>
      <c r="J1309" s="8">
        <f>SalesTable[[#This Row],[Price]]*SalesTable[[#This Row],[Quanity]]</f>
        <v>300.12</v>
      </c>
      <c r="K1309" s="8">
        <f>SalesTable[[#This Row],[Amount]]-SalesTable[[#This Row],[Full Value]]</f>
        <v>-30.009999999999991</v>
      </c>
    </row>
    <row r="1310" spans="1:11" x14ac:dyDescent="0.25">
      <c r="A1310" t="s">
        <v>1340</v>
      </c>
      <c r="B1310" s="1">
        <v>41964</v>
      </c>
      <c r="C1310" t="s">
        <v>27</v>
      </c>
      <c r="D1310" t="s">
        <v>23</v>
      </c>
      <c r="E1310" t="s">
        <v>19</v>
      </c>
      <c r="F1310" s="9">
        <v>300.12</v>
      </c>
      <c r="G1310">
        <v>5</v>
      </c>
      <c r="H1310" s="9">
        <v>1380.55</v>
      </c>
      <c r="I1310" t="s">
        <v>25</v>
      </c>
      <c r="J1310" s="8">
        <f>SalesTable[[#This Row],[Price]]*SalesTable[[#This Row],[Quanity]]</f>
        <v>1500.6</v>
      </c>
      <c r="K1310" s="8">
        <f>SalesTable[[#This Row],[Amount]]-SalesTable[[#This Row],[Full Value]]</f>
        <v>-120.04999999999995</v>
      </c>
    </row>
    <row r="1311" spans="1:11" x14ac:dyDescent="0.25">
      <c r="A1311" t="s">
        <v>1341</v>
      </c>
      <c r="B1311" s="1">
        <v>41964</v>
      </c>
      <c r="C1311" t="s">
        <v>27</v>
      </c>
      <c r="D1311" t="s">
        <v>23</v>
      </c>
      <c r="E1311" t="s">
        <v>38</v>
      </c>
      <c r="F1311" s="9">
        <v>105.2</v>
      </c>
      <c r="G1311">
        <v>2</v>
      </c>
      <c r="H1311" s="9">
        <v>204.09</v>
      </c>
      <c r="I1311" t="s">
        <v>25</v>
      </c>
      <c r="J1311" s="8">
        <f>SalesTable[[#This Row],[Price]]*SalesTable[[#This Row],[Quanity]]</f>
        <v>210.4</v>
      </c>
      <c r="K1311" s="8">
        <f>SalesTable[[#This Row],[Amount]]-SalesTable[[#This Row],[Full Value]]</f>
        <v>-6.3100000000000023</v>
      </c>
    </row>
    <row r="1312" spans="1:11" x14ac:dyDescent="0.25">
      <c r="A1312" t="s">
        <v>1342</v>
      </c>
      <c r="B1312" s="1">
        <v>41965</v>
      </c>
      <c r="C1312" t="s">
        <v>43</v>
      </c>
      <c r="D1312" t="s">
        <v>11</v>
      </c>
      <c r="E1312" t="s">
        <v>31</v>
      </c>
      <c r="F1312" s="9">
        <v>210.2</v>
      </c>
      <c r="G1312">
        <v>4</v>
      </c>
      <c r="H1312" s="9">
        <v>815.58</v>
      </c>
      <c r="I1312" t="s">
        <v>13</v>
      </c>
      <c r="J1312" s="8">
        <f>SalesTable[[#This Row],[Price]]*SalesTable[[#This Row],[Quanity]]</f>
        <v>840.8</v>
      </c>
      <c r="K1312" s="8">
        <f>SalesTable[[#This Row],[Amount]]-SalesTable[[#This Row],[Full Value]]</f>
        <v>-25.219999999999914</v>
      </c>
    </row>
    <row r="1313" spans="1:11" x14ac:dyDescent="0.25">
      <c r="A1313" t="s">
        <v>1343</v>
      </c>
      <c r="B1313" s="1">
        <v>41965</v>
      </c>
      <c r="C1313" t="s">
        <v>10</v>
      </c>
      <c r="D1313" t="s">
        <v>11</v>
      </c>
      <c r="E1313" t="s">
        <v>31</v>
      </c>
      <c r="F1313" s="9">
        <v>210.2</v>
      </c>
      <c r="G1313">
        <v>5</v>
      </c>
      <c r="H1313" s="9">
        <v>945.9</v>
      </c>
      <c r="I1313" t="s">
        <v>13</v>
      </c>
      <c r="J1313" s="8">
        <f>SalesTable[[#This Row],[Price]]*SalesTable[[#This Row],[Quanity]]</f>
        <v>1051</v>
      </c>
      <c r="K1313" s="8">
        <f>SalesTable[[#This Row],[Amount]]-SalesTable[[#This Row],[Full Value]]</f>
        <v>-105.10000000000002</v>
      </c>
    </row>
    <row r="1314" spans="1:11" x14ac:dyDescent="0.25">
      <c r="A1314" t="s">
        <v>1344</v>
      </c>
      <c r="B1314" s="1">
        <v>41965</v>
      </c>
      <c r="C1314" t="s">
        <v>10</v>
      </c>
      <c r="D1314" t="s">
        <v>44</v>
      </c>
      <c r="E1314" t="s">
        <v>19</v>
      </c>
      <c r="F1314" s="9">
        <v>300.12</v>
      </c>
      <c r="G1314">
        <v>3</v>
      </c>
      <c r="H1314" s="9">
        <v>846.34</v>
      </c>
      <c r="I1314" t="s">
        <v>25</v>
      </c>
      <c r="J1314" s="8">
        <f>SalesTable[[#This Row],[Price]]*SalesTable[[#This Row],[Quanity]]</f>
        <v>900.36</v>
      </c>
      <c r="K1314" s="8">
        <f>SalesTable[[#This Row],[Amount]]-SalesTable[[#This Row],[Full Value]]</f>
        <v>-54.019999999999982</v>
      </c>
    </row>
    <row r="1315" spans="1:11" x14ac:dyDescent="0.25">
      <c r="A1315" t="s">
        <v>1345</v>
      </c>
      <c r="B1315" s="1">
        <v>41965</v>
      </c>
      <c r="C1315" t="s">
        <v>10</v>
      </c>
      <c r="D1315" t="s">
        <v>44</v>
      </c>
      <c r="E1315" t="s">
        <v>12</v>
      </c>
      <c r="F1315" s="9">
        <v>321.10000000000002</v>
      </c>
      <c r="G1315">
        <v>5</v>
      </c>
      <c r="H1315" s="9">
        <v>1525.23</v>
      </c>
      <c r="I1315" t="s">
        <v>25</v>
      </c>
      <c r="J1315" s="8">
        <f>SalesTable[[#This Row],[Price]]*SalesTable[[#This Row],[Quanity]]</f>
        <v>1605.5</v>
      </c>
      <c r="K1315" s="8">
        <f>SalesTable[[#This Row],[Amount]]-SalesTable[[#This Row],[Full Value]]</f>
        <v>-80.269999999999982</v>
      </c>
    </row>
    <row r="1316" spans="1:11" x14ac:dyDescent="0.25">
      <c r="A1316" t="s">
        <v>1346</v>
      </c>
      <c r="B1316" s="1">
        <v>41965</v>
      </c>
      <c r="C1316" t="s">
        <v>33</v>
      </c>
      <c r="D1316" t="s">
        <v>206</v>
      </c>
      <c r="E1316" t="s">
        <v>31</v>
      </c>
      <c r="F1316" s="9">
        <v>210.2</v>
      </c>
      <c r="G1316">
        <v>1</v>
      </c>
      <c r="H1316" s="9">
        <v>189.18</v>
      </c>
      <c r="I1316" t="s">
        <v>13</v>
      </c>
      <c r="J1316" s="8">
        <f>SalesTable[[#This Row],[Price]]*SalesTable[[#This Row],[Quanity]]</f>
        <v>210.2</v>
      </c>
      <c r="K1316" s="8">
        <f>SalesTable[[#This Row],[Amount]]-SalesTable[[#This Row],[Full Value]]</f>
        <v>-21.019999999999982</v>
      </c>
    </row>
    <row r="1317" spans="1:11" x14ac:dyDescent="0.25">
      <c r="A1317" t="s">
        <v>1347</v>
      </c>
      <c r="B1317" s="1">
        <v>41965</v>
      </c>
      <c r="C1317" t="s">
        <v>27</v>
      </c>
      <c r="D1317" t="s">
        <v>206</v>
      </c>
      <c r="E1317" t="s">
        <v>19</v>
      </c>
      <c r="F1317" s="9">
        <v>300.12</v>
      </c>
      <c r="G1317">
        <v>1</v>
      </c>
      <c r="H1317" s="9">
        <v>276.11</v>
      </c>
      <c r="I1317" t="s">
        <v>25</v>
      </c>
      <c r="J1317" s="8">
        <f>SalesTable[[#This Row],[Price]]*SalesTable[[#This Row],[Quanity]]</f>
        <v>300.12</v>
      </c>
      <c r="K1317" s="8">
        <f>SalesTable[[#This Row],[Amount]]-SalesTable[[#This Row],[Full Value]]</f>
        <v>-24.009999999999991</v>
      </c>
    </row>
    <row r="1318" spans="1:11" x14ac:dyDescent="0.25">
      <c r="A1318" t="s">
        <v>1348</v>
      </c>
      <c r="B1318" s="1">
        <v>41965</v>
      </c>
      <c r="C1318" t="s">
        <v>10</v>
      </c>
      <c r="D1318" t="s">
        <v>23</v>
      </c>
      <c r="E1318" t="s">
        <v>16</v>
      </c>
      <c r="F1318" s="9">
        <v>401.1</v>
      </c>
      <c r="G1318">
        <v>2</v>
      </c>
      <c r="H1318" s="9">
        <v>794.18</v>
      </c>
      <c r="I1318" t="s">
        <v>25</v>
      </c>
      <c r="J1318" s="8">
        <f>SalesTable[[#This Row],[Price]]*SalesTable[[#This Row],[Quanity]]</f>
        <v>802.2</v>
      </c>
      <c r="K1318" s="8">
        <f>SalesTable[[#This Row],[Amount]]-SalesTable[[#This Row],[Full Value]]</f>
        <v>-8.0200000000000955</v>
      </c>
    </row>
    <row r="1319" spans="1:11" x14ac:dyDescent="0.25">
      <c r="A1319" t="s">
        <v>1349</v>
      </c>
      <c r="B1319" s="1">
        <v>41966</v>
      </c>
      <c r="C1319" t="s">
        <v>43</v>
      </c>
      <c r="D1319" t="s">
        <v>44</v>
      </c>
      <c r="E1319" t="s">
        <v>38</v>
      </c>
      <c r="F1319" s="9">
        <v>105.2</v>
      </c>
      <c r="G1319">
        <v>2</v>
      </c>
      <c r="H1319" s="9">
        <v>206.19</v>
      </c>
      <c r="I1319" t="s">
        <v>13</v>
      </c>
      <c r="J1319" s="8">
        <f>SalesTable[[#This Row],[Price]]*SalesTable[[#This Row],[Quanity]]</f>
        <v>210.4</v>
      </c>
      <c r="K1319" s="8">
        <f>SalesTable[[#This Row],[Amount]]-SalesTable[[#This Row],[Full Value]]</f>
        <v>-4.210000000000008</v>
      </c>
    </row>
    <row r="1320" spans="1:11" x14ac:dyDescent="0.25">
      <c r="A1320" t="s">
        <v>1350</v>
      </c>
      <c r="B1320" s="1">
        <v>41966</v>
      </c>
      <c r="C1320" t="s">
        <v>27</v>
      </c>
      <c r="D1320" t="s">
        <v>44</v>
      </c>
      <c r="E1320" t="s">
        <v>24</v>
      </c>
      <c r="F1320" s="9">
        <v>102.1</v>
      </c>
      <c r="G1320">
        <v>3</v>
      </c>
      <c r="H1320" s="9">
        <v>281.8</v>
      </c>
      <c r="I1320" t="s">
        <v>25</v>
      </c>
      <c r="J1320" s="8">
        <f>SalesTable[[#This Row],[Price]]*SalesTable[[#This Row],[Quanity]]</f>
        <v>306.29999999999995</v>
      </c>
      <c r="K1320" s="8">
        <f>SalesTable[[#This Row],[Amount]]-SalesTable[[#This Row],[Full Value]]</f>
        <v>-24.499999999999943</v>
      </c>
    </row>
    <row r="1321" spans="1:11" x14ac:dyDescent="0.25">
      <c r="A1321" t="s">
        <v>1351</v>
      </c>
      <c r="B1321" s="1">
        <v>41966</v>
      </c>
      <c r="C1321" t="s">
        <v>43</v>
      </c>
      <c r="D1321" t="s">
        <v>11</v>
      </c>
      <c r="E1321" t="s">
        <v>16</v>
      </c>
      <c r="F1321" s="9">
        <v>401.1</v>
      </c>
      <c r="G1321">
        <v>2</v>
      </c>
      <c r="H1321" s="9">
        <v>721.98</v>
      </c>
      <c r="I1321" t="s">
        <v>13</v>
      </c>
      <c r="J1321" s="8">
        <f>SalesTable[[#This Row],[Price]]*SalesTable[[#This Row],[Quanity]]</f>
        <v>802.2</v>
      </c>
      <c r="K1321" s="8">
        <f>SalesTable[[#This Row],[Amount]]-SalesTable[[#This Row],[Full Value]]</f>
        <v>-80.220000000000027</v>
      </c>
    </row>
    <row r="1322" spans="1:11" x14ac:dyDescent="0.25">
      <c r="A1322" t="s">
        <v>1352</v>
      </c>
      <c r="B1322" s="1">
        <v>41966</v>
      </c>
      <c r="C1322" t="s">
        <v>10</v>
      </c>
      <c r="D1322" t="s">
        <v>44</v>
      </c>
      <c r="E1322" t="s">
        <v>31</v>
      </c>
      <c r="F1322" s="9">
        <v>210.2</v>
      </c>
      <c r="G1322">
        <v>1</v>
      </c>
      <c r="H1322" s="9">
        <v>199.69</v>
      </c>
      <c r="I1322" t="s">
        <v>25</v>
      </c>
      <c r="J1322" s="8">
        <f>SalesTable[[#This Row],[Price]]*SalesTable[[#This Row],[Quanity]]</f>
        <v>210.2</v>
      </c>
      <c r="K1322" s="8">
        <f>SalesTable[[#This Row],[Amount]]-SalesTable[[#This Row],[Full Value]]</f>
        <v>-10.509999999999991</v>
      </c>
    </row>
    <row r="1323" spans="1:11" x14ac:dyDescent="0.25">
      <c r="A1323" t="s">
        <v>1353</v>
      </c>
      <c r="B1323" s="1">
        <v>41966</v>
      </c>
      <c r="C1323" t="s">
        <v>10</v>
      </c>
      <c r="D1323" t="s">
        <v>44</v>
      </c>
      <c r="E1323" t="s">
        <v>31</v>
      </c>
      <c r="F1323" s="9">
        <v>210.2</v>
      </c>
      <c r="G1323">
        <v>5</v>
      </c>
      <c r="H1323" s="9">
        <v>945.9</v>
      </c>
      <c r="I1323" t="s">
        <v>17</v>
      </c>
      <c r="J1323" s="8">
        <f>SalesTable[[#This Row],[Price]]*SalesTable[[#This Row],[Quanity]]</f>
        <v>1051</v>
      </c>
      <c r="K1323" s="8">
        <f>SalesTable[[#This Row],[Amount]]-SalesTable[[#This Row],[Full Value]]</f>
        <v>-105.10000000000002</v>
      </c>
    </row>
    <row r="1324" spans="1:11" x14ac:dyDescent="0.25">
      <c r="A1324" t="s">
        <v>1354</v>
      </c>
      <c r="B1324" s="1">
        <v>41966</v>
      </c>
      <c r="C1324" t="s">
        <v>10</v>
      </c>
      <c r="D1324" t="s">
        <v>206</v>
      </c>
      <c r="E1324" t="s">
        <v>38</v>
      </c>
      <c r="F1324" s="9">
        <v>105.2</v>
      </c>
      <c r="G1324">
        <v>1</v>
      </c>
      <c r="H1324" s="9">
        <v>96.78</v>
      </c>
      <c r="I1324" t="s">
        <v>17</v>
      </c>
      <c r="J1324" s="8">
        <f>SalesTable[[#This Row],[Price]]*SalesTable[[#This Row],[Quanity]]</f>
        <v>105.2</v>
      </c>
      <c r="K1324" s="8">
        <f>SalesTable[[#This Row],[Amount]]-SalesTable[[#This Row],[Full Value]]</f>
        <v>-8.4200000000000017</v>
      </c>
    </row>
    <row r="1325" spans="1:11" x14ac:dyDescent="0.25">
      <c r="A1325" t="s">
        <v>1355</v>
      </c>
      <c r="B1325" s="1">
        <v>41966</v>
      </c>
      <c r="C1325" t="s">
        <v>27</v>
      </c>
      <c r="D1325" t="s">
        <v>23</v>
      </c>
      <c r="E1325" t="s">
        <v>19</v>
      </c>
      <c r="F1325" s="9">
        <v>300.12</v>
      </c>
      <c r="G1325">
        <v>2</v>
      </c>
      <c r="H1325" s="9">
        <v>558.22</v>
      </c>
      <c r="I1325" t="s">
        <v>13</v>
      </c>
      <c r="J1325" s="8">
        <f>SalesTable[[#This Row],[Price]]*SalesTable[[#This Row],[Quanity]]</f>
        <v>600.24</v>
      </c>
      <c r="K1325" s="8">
        <f>SalesTable[[#This Row],[Amount]]-SalesTable[[#This Row],[Full Value]]</f>
        <v>-42.019999999999982</v>
      </c>
    </row>
    <row r="1326" spans="1:11" x14ac:dyDescent="0.25">
      <c r="A1326" t="s">
        <v>1356</v>
      </c>
      <c r="B1326" s="1">
        <v>41967</v>
      </c>
      <c r="C1326" t="s">
        <v>10</v>
      </c>
      <c r="D1326" t="s">
        <v>11</v>
      </c>
      <c r="E1326" t="s">
        <v>12</v>
      </c>
      <c r="F1326" s="9">
        <v>321.10000000000002</v>
      </c>
      <c r="G1326">
        <v>2</v>
      </c>
      <c r="H1326" s="9">
        <v>610.09</v>
      </c>
      <c r="I1326" t="s">
        <v>17</v>
      </c>
      <c r="J1326" s="8">
        <f>SalesTable[[#This Row],[Price]]*SalesTable[[#This Row],[Quanity]]</f>
        <v>642.20000000000005</v>
      </c>
      <c r="K1326" s="8">
        <f>SalesTable[[#This Row],[Amount]]-SalesTable[[#This Row],[Full Value]]</f>
        <v>-32.110000000000014</v>
      </c>
    </row>
    <row r="1327" spans="1:11" x14ac:dyDescent="0.25">
      <c r="A1327" t="s">
        <v>1357</v>
      </c>
      <c r="B1327" s="1">
        <v>41967</v>
      </c>
      <c r="C1327" t="s">
        <v>10</v>
      </c>
      <c r="D1327" t="s">
        <v>44</v>
      </c>
      <c r="E1327" t="s">
        <v>38</v>
      </c>
      <c r="F1327" s="9">
        <v>105.2</v>
      </c>
      <c r="G1327">
        <v>2</v>
      </c>
      <c r="H1327" s="9">
        <v>208.3</v>
      </c>
      <c r="I1327" t="s">
        <v>13</v>
      </c>
      <c r="J1327" s="8">
        <f>SalesTable[[#This Row],[Price]]*SalesTable[[#This Row],[Quanity]]</f>
        <v>210.4</v>
      </c>
      <c r="K1327" s="8">
        <f>SalesTable[[#This Row],[Amount]]-SalesTable[[#This Row],[Full Value]]</f>
        <v>-2.0999999999999943</v>
      </c>
    </row>
    <row r="1328" spans="1:11" x14ac:dyDescent="0.25">
      <c r="A1328" t="s">
        <v>1358</v>
      </c>
      <c r="B1328" s="1">
        <v>41967</v>
      </c>
      <c r="C1328" t="s">
        <v>10</v>
      </c>
      <c r="D1328" t="s">
        <v>44</v>
      </c>
      <c r="E1328" t="s">
        <v>31</v>
      </c>
      <c r="F1328" s="9">
        <v>210.2</v>
      </c>
      <c r="G1328">
        <v>3</v>
      </c>
      <c r="H1328" s="9">
        <v>592.76</v>
      </c>
      <c r="I1328" t="s">
        <v>17</v>
      </c>
      <c r="J1328" s="8">
        <f>SalesTable[[#This Row],[Price]]*SalesTable[[#This Row],[Quanity]]</f>
        <v>630.59999999999991</v>
      </c>
      <c r="K1328" s="8">
        <f>SalesTable[[#This Row],[Amount]]-SalesTable[[#This Row],[Full Value]]</f>
        <v>-37.839999999999918</v>
      </c>
    </row>
    <row r="1329" spans="1:11" x14ac:dyDescent="0.25">
      <c r="A1329" t="s">
        <v>1359</v>
      </c>
      <c r="B1329" s="1">
        <v>41967</v>
      </c>
      <c r="C1329" t="s">
        <v>27</v>
      </c>
      <c r="D1329" t="s">
        <v>36</v>
      </c>
      <c r="E1329" t="s">
        <v>24</v>
      </c>
      <c r="F1329" s="9">
        <v>102.1</v>
      </c>
      <c r="G1329">
        <v>4</v>
      </c>
      <c r="H1329" s="9">
        <v>383.9</v>
      </c>
      <c r="I1329" t="s">
        <v>13</v>
      </c>
      <c r="J1329" s="8">
        <f>SalesTable[[#This Row],[Price]]*SalesTable[[#This Row],[Quanity]]</f>
        <v>408.4</v>
      </c>
      <c r="K1329" s="8">
        <f>SalesTable[[#This Row],[Amount]]-SalesTable[[#This Row],[Full Value]]</f>
        <v>-24.5</v>
      </c>
    </row>
    <row r="1330" spans="1:11" x14ac:dyDescent="0.25">
      <c r="A1330" t="s">
        <v>1360</v>
      </c>
      <c r="B1330" s="1">
        <v>41967</v>
      </c>
      <c r="C1330" t="s">
        <v>10</v>
      </c>
      <c r="D1330" t="s">
        <v>36</v>
      </c>
      <c r="E1330" t="s">
        <v>19</v>
      </c>
      <c r="F1330" s="9">
        <v>300.12</v>
      </c>
      <c r="G1330">
        <v>1</v>
      </c>
      <c r="H1330" s="9">
        <v>276.11</v>
      </c>
      <c r="I1330" t="s">
        <v>25</v>
      </c>
      <c r="J1330" s="8">
        <f>SalesTable[[#This Row],[Price]]*SalesTable[[#This Row],[Quanity]]</f>
        <v>300.12</v>
      </c>
      <c r="K1330" s="8">
        <f>SalesTable[[#This Row],[Amount]]-SalesTable[[#This Row],[Full Value]]</f>
        <v>-24.009999999999991</v>
      </c>
    </row>
    <row r="1331" spans="1:11" x14ac:dyDescent="0.25">
      <c r="A1331" t="s">
        <v>1361</v>
      </c>
      <c r="B1331" s="1">
        <v>41968</v>
      </c>
      <c r="C1331" t="s">
        <v>10</v>
      </c>
      <c r="D1331" t="s">
        <v>11</v>
      </c>
      <c r="E1331" t="s">
        <v>24</v>
      </c>
      <c r="F1331" s="9">
        <v>102.1</v>
      </c>
      <c r="G1331">
        <v>2</v>
      </c>
      <c r="H1331" s="9">
        <v>191.95</v>
      </c>
      <c r="I1331" t="s">
        <v>17</v>
      </c>
      <c r="J1331" s="8">
        <f>SalesTable[[#This Row],[Price]]*SalesTable[[#This Row],[Quanity]]</f>
        <v>204.2</v>
      </c>
      <c r="K1331" s="8">
        <f>SalesTable[[#This Row],[Amount]]-SalesTable[[#This Row],[Full Value]]</f>
        <v>-12.25</v>
      </c>
    </row>
    <row r="1332" spans="1:11" x14ac:dyDescent="0.25">
      <c r="A1332" t="s">
        <v>1362</v>
      </c>
      <c r="B1332" s="1">
        <v>41968</v>
      </c>
      <c r="C1332" t="s">
        <v>10</v>
      </c>
      <c r="D1332" t="s">
        <v>206</v>
      </c>
      <c r="E1332" t="s">
        <v>38</v>
      </c>
      <c r="F1332" s="9">
        <v>105.2</v>
      </c>
      <c r="G1332">
        <v>3</v>
      </c>
      <c r="H1332" s="9">
        <v>302.98</v>
      </c>
      <c r="I1332" t="s">
        <v>13</v>
      </c>
      <c r="J1332" s="8">
        <f>SalesTable[[#This Row],[Price]]*SalesTable[[#This Row],[Quanity]]</f>
        <v>315.60000000000002</v>
      </c>
      <c r="K1332" s="8">
        <f>SalesTable[[#This Row],[Amount]]-SalesTable[[#This Row],[Full Value]]</f>
        <v>-12.620000000000005</v>
      </c>
    </row>
    <row r="1333" spans="1:11" x14ac:dyDescent="0.25">
      <c r="A1333" t="s">
        <v>1363</v>
      </c>
      <c r="B1333" s="1">
        <v>41969</v>
      </c>
      <c r="C1333" t="s">
        <v>10</v>
      </c>
      <c r="D1333" t="s">
        <v>44</v>
      </c>
      <c r="E1333" t="s">
        <v>19</v>
      </c>
      <c r="F1333" s="9">
        <v>300.12</v>
      </c>
      <c r="G1333">
        <v>1</v>
      </c>
      <c r="H1333" s="9">
        <v>285.11</v>
      </c>
      <c r="I1333" t="s">
        <v>17</v>
      </c>
      <c r="J1333" s="8">
        <f>SalesTable[[#This Row],[Price]]*SalesTable[[#This Row],[Quanity]]</f>
        <v>300.12</v>
      </c>
      <c r="K1333" s="8">
        <f>SalesTable[[#This Row],[Amount]]-SalesTable[[#This Row],[Full Value]]</f>
        <v>-15.009999999999991</v>
      </c>
    </row>
    <row r="1334" spans="1:11" x14ac:dyDescent="0.25">
      <c r="A1334" t="s">
        <v>1364</v>
      </c>
      <c r="B1334" s="1">
        <v>41970</v>
      </c>
      <c r="C1334" t="s">
        <v>43</v>
      </c>
      <c r="D1334" t="s">
        <v>15</v>
      </c>
      <c r="E1334" t="s">
        <v>38</v>
      </c>
      <c r="F1334" s="9">
        <v>105.2</v>
      </c>
      <c r="G1334">
        <v>4</v>
      </c>
      <c r="H1334" s="9">
        <v>412.38</v>
      </c>
      <c r="I1334" t="s">
        <v>13</v>
      </c>
      <c r="J1334" s="8">
        <f>SalesTable[[#This Row],[Price]]*SalesTable[[#This Row],[Quanity]]</f>
        <v>420.8</v>
      </c>
      <c r="K1334" s="8">
        <f>SalesTable[[#This Row],[Amount]]-SalesTable[[#This Row],[Full Value]]</f>
        <v>-8.4200000000000159</v>
      </c>
    </row>
    <row r="1335" spans="1:11" x14ac:dyDescent="0.25">
      <c r="A1335" t="s">
        <v>1365</v>
      </c>
      <c r="B1335" s="1">
        <v>41970</v>
      </c>
      <c r="C1335" t="s">
        <v>10</v>
      </c>
      <c r="D1335" t="s">
        <v>206</v>
      </c>
      <c r="E1335" t="s">
        <v>38</v>
      </c>
      <c r="F1335" s="9">
        <v>105.2</v>
      </c>
      <c r="G1335">
        <v>4</v>
      </c>
      <c r="H1335" s="9">
        <v>416.59</v>
      </c>
      <c r="I1335" t="s">
        <v>13</v>
      </c>
      <c r="J1335" s="8">
        <f>SalesTable[[#This Row],[Price]]*SalesTable[[#This Row],[Quanity]]</f>
        <v>420.8</v>
      </c>
      <c r="K1335" s="8">
        <f>SalesTable[[#This Row],[Amount]]-SalesTable[[#This Row],[Full Value]]</f>
        <v>-4.2100000000000364</v>
      </c>
    </row>
    <row r="1336" spans="1:11" x14ac:dyDescent="0.25">
      <c r="A1336" t="s">
        <v>1366</v>
      </c>
      <c r="B1336" s="1">
        <v>41970</v>
      </c>
      <c r="C1336" t="s">
        <v>27</v>
      </c>
      <c r="D1336" t="s">
        <v>23</v>
      </c>
      <c r="E1336" t="s">
        <v>24</v>
      </c>
      <c r="F1336" s="9">
        <v>102.1</v>
      </c>
      <c r="G1336">
        <v>5</v>
      </c>
      <c r="H1336" s="9">
        <v>459.45</v>
      </c>
      <c r="I1336" t="s">
        <v>25</v>
      </c>
      <c r="J1336" s="8">
        <f>SalesTable[[#This Row],[Price]]*SalesTable[[#This Row],[Quanity]]</f>
        <v>510.5</v>
      </c>
      <c r="K1336" s="8">
        <f>SalesTable[[#This Row],[Amount]]-SalesTable[[#This Row],[Full Value]]</f>
        <v>-51.050000000000011</v>
      </c>
    </row>
    <row r="1337" spans="1:11" x14ac:dyDescent="0.25">
      <c r="A1337" t="s">
        <v>1367</v>
      </c>
      <c r="B1337" s="1">
        <v>41971</v>
      </c>
      <c r="C1337" t="s">
        <v>10</v>
      </c>
      <c r="D1337" t="s">
        <v>23</v>
      </c>
      <c r="E1337" t="s">
        <v>31</v>
      </c>
      <c r="F1337" s="9">
        <v>210.2</v>
      </c>
      <c r="G1337">
        <v>4</v>
      </c>
      <c r="H1337" s="9">
        <v>807.17</v>
      </c>
      <c r="I1337" t="s">
        <v>25</v>
      </c>
      <c r="J1337" s="8">
        <f>SalesTable[[#This Row],[Price]]*SalesTable[[#This Row],[Quanity]]</f>
        <v>840.8</v>
      </c>
      <c r="K1337" s="8">
        <f>SalesTable[[#This Row],[Amount]]-SalesTable[[#This Row],[Full Value]]</f>
        <v>-33.629999999999995</v>
      </c>
    </row>
    <row r="1338" spans="1:11" x14ac:dyDescent="0.25">
      <c r="A1338" t="s">
        <v>1368</v>
      </c>
      <c r="B1338" s="1">
        <v>41971</v>
      </c>
      <c r="C1338" t="s">
        <v>10</v>
      </c>
      <c r="D1338" t="s">
        <v>23</v>
      </c>
      <c r="E1338" t="s">
        <v>38</v>
      </c>
      <c r="F1338" s="9">
        <v>105.2</v>
      </c>
      <c r="G1338">
        <v>2</v>
      </c>
      <c r="H1338" s="9">
        <v>195.67</v>
      </c>
      <c r="I1338" t="s">
        <v>13</v>
      </c>
      <c r="J1338" s="8">
        <f>SalesTable[[#This Row],[Price]]*SalesTable[[#This Row],[Quanity]]</f>
        <v>210.4</v>
      </c>
      <c r="K1338" s="8">
        <f>SalesTable[[#This Row],[Amount]]-SalesTable[[#This Row],[Full Value]]</f>
        <v>-14.730000000000018</v>
      </c>
    </row>
    <row r="1339" spans="1:11" x14ac:dyDescent="0.25">
      <c r="A1339" t="s">
        <v>1369</v>
      </c>
      <c r="B1339" s="1">
        <v>41972</v>
      </c>
      <c r="C1339" t="s">
        <v>43</v>
      </c>
      <c r="D1339" t="s">
        <v>11</v>
      </c>
      <c r="E1339" t="s">
        <v>19</v>
      </c>
      <c r="F1339" s="9">
        <v>300.12</v>
      </c>
      <c r="G1339">
        <v>1</v>
      </c>
      <c r="H1339" s="9">
        <v>282.11</v>
      </c>
      <c r="I1339" t="s">
        <v>25</v>
      </c>
      <c r="J1339" s="8">
        <f>SalesTable[[#This Row],[Price]]*SalesTable[[#This Row],[Quanity]]</f>
        <v>300.12</v>
      </c>
      <c r="K1339" s="8">
        <f>SalesTable[[#This Row],[Amount]]-SalesTable[[#This Row],[Full Value]]</f>
        <v>-18.009999999999991</v>
      </c>
    </row>
    <row r="1340" spans="1:11" x14ac:dyDescent="0.25">
      <c r="A1340" t="s">
        <v>1370</v>
      </c>
      <c r="B1340" s="1">
        <v>41972</v>
      </c>
      <c r="C1340" t="s">
        <v>43</v>
      </c>
      <c r="D1340" t="s">
        <v>11</v>
      </c>
      <c r="E1340" t="s">
        <v>12</v>
      </c>
      <c r="F1340" s="9">
        <v>321.10000000000002</v>
      </c>
      <c r="G1340">
        <v>5</v>
      </c>
      <c r="H1340" s="9">
        <v>1589.45</v>
      </c>
      <c r="I1340" t="s">
        <v>17</v>
      </c>
      <c r="J1340" s="8">
        <f>SalesTable[[#This Row],[Price]]*SalesTable[[#This Row],[Quanity]]</f>
        <v>1605.5</v>
      </c>
      <c r="K1340" s="8">
        <f>SalesTable[[#This Row],[Amount]]-SalesTable[[#This Row],[Full Value]]</f>
        <v>-16.049999999999955</v>
      </c>
    </row>
    <row r="1341" spans="1:11" x14ac:dyDescent="0.25">
      <c r="A1341" t="s">
        <v>1371</v>
      </c>
      <c r="B1341" s="1">
        <v>41972</v>
      </c>
      <c r="C1341" t="s">
        <v>10</v>
      </c>
      <c r="D1341" t="s">
        <v>15</v>
      </c>
      <c r="E1341" t="s">
        <v>24</v>
      </c>
      <c r="F1341" s="9">
        <v>102.1</v>
      </c>
      <c r="G1341">
        <v>4</v>
      </c>
      <c r="H1341" s="9">
        <v>367.56</v>
      </c>
      <c r="I1341" t="s">
        <v>25</v>
      </c>
      <c r="J1341" s="8">
        <f>SalesTable[[#This Row],[Price]]*SalesTable[[#This Row],[Quanity]]</f>
        <v>408.4</v>
      </c>
      <c r="K1341" s="8">
        <f>SalesTable[[#This Row],[Amount]]-SalesTable[[#This Row],[Full Value]]</f>
        <v>-40.839999999999975</v>
      </c>
    </row>
    <row r="1342" spans="1:11" x14ac:dyDescent="0.25">
      <c r="A1342" t="s">
        <v>1372</v>
      </c>
      <c r="B1342" s="1">
        <v>41972</v>
      </c>
      <c r="C1342" t="s">
        <v>10</v>
      </c>
      <c r="D1342" t="s">
        <v>206</v>
      </c>
      <c r="E1342" t="s">
        <v>12</v>
      </c>
      <c r="F1342" s="9">
        <v>321.10000000000002</v>
      </c>
      <c r="G1342">
        <v>3</v>
      </c>
      <c r="H1342" s="9">
        <v>866.97</v>
      </c>
      <c r="I1342" t="s">
        <v>17</v>
      </c>
      <c r="J1342" s="8">
        <f>SalesTable[[#This Row],[Price]]*SalesTable[[#This Row],[Quanity]]</f>
        <v>963.30000000000007</v>
      </c>
      <c r="K1342" s="8">
        <f>SalesTable[[#This Row],[Amount]]-SalesTable[[#This Row],[Full Value]]</f>
        <v>-96.330000000000041</v>
      </c>
    </row>
    <row r="1343" spans="1:11" x14ac:dyDescent="0.25">
      <c r="A1343" t="s">
        <v>1373</v>
      </c>
      <c r="B1343" s="1">
        <v>41972</v>
      </c>
      <c r="C1343" t="s">
        <v>10</v>
      </c>
      <c r="D1343" t="s">
        <v>23</v>
      </c>
      <c r="E1343" t="s">
        <v>38</v>
      </c>
      <c r="F1343" s="9">
        <v>105.2</v>
      </c>
      <c r="G1343">
        <v>3</v>
      </c>
      <c r="H1343" s="9">
        <v>290.35000000000002</v>
      </c>
      <c r="I1343" t="s">
        <v>13</v>
      </c>
      <c r="J1343" s="8">
        <f>SalesTable[[#This Row],[Price]]*SalesTable[[#This Row],[Quanity]]</f>
        <v>315.60000000000002</v>
      </c>
      <c r="K1343" s="8">
        <f>SalesTable[[#This Row],[Amount]]-SalesTable[[#This Row],[Full Value]]</f>
        <v>-25.25</v>
      </c>
    </row>
    <row r="1344" spans="1:11" x14ac:dyDescent="0.25">
      <c r="A1344" t="s">
        <v>1374</v>
      </c>
      <c r="B1344" s="1">
        <v>41973</v>
      </c>
      <c r="C1344" t="s">
        <v>10</v>
      </c>
      <c r="D1344" t="s">
        <v>11</v>
      </c>
      <c r="E1344" t="s">
        <v>16</v>
      </c>
      <c r="F1344" s="9">
        <v>401.1</v>
      </c>
      <c r="G1344">
        <v>4</v>
      </c>
      <c r="H1344" s="9">
        <v>1588.36</v>
      </c>
      <c r="I1344" t="s">
        <v>25</v>
      </c>
      <c r="J1344" s="8">
        <f>SalesTable[[#This Row],[Price]]*SalesTable[[#This Row],[Quanity]]</f>
        <v>1604.4</v>
      </c>
      <c r="K1344" s="8">
        <f>SalesTable[[#This Row],[Amount]]-SalesTable[[#This Row],[Full Value]]</f>
        <v>-16.040000000000191</v>
      </c>
    </row>
    <row r="1345" spans="1:11" x14ac:dyDescent="0.25">
      <c r="A1345" t="s">
        <v>1375</v>
      </c>
      <c r="B1345" s="1">
        <v>41973</v>
      </c>
      <c r="C1345" t="s">
        <v>27</v>
      </c>
      <c r="D1345" t="s">
        <v>15</v>
      </c>
      <c r="E1345" t="s">
        <v>16</v>
      </c>
      <c r="F1345" s="9">
        <v>401.1</v>
      </c>
      <c r="G1345">
        <v>4</v>
      </c>
      <c r="H1345" s="9">
        <v>1588.36</v>
      </c>
      <c r="I1345" t="s">
        <v>13</v>
      </c>
      <c r="J1345" s="8">
        <f>SalesTable[[#This Row],[Price]]*SalesTable[[#This Row],[Quanity]]</f>
        <v>1604.4</v>
      </c>
      <c r="K1345" s="8">
        <f>SalesTable[[#This Row],[Amount]]-SalesTable[[#This Row],[Full Value]]</f>
        <v>-16.040000000000191</v>
      </c>
    </row>
    <row r="1346" spans="1:11" x14ac:dyDescent="0.25">
      <c r="A1346" t="s">
        <v>1376</v>
      </c>
      <c r="B1346" s="1">
        <v>41973</v>
      </c>
      <c r="C1346" t="s">
        <v>10</v>
      </c>
      <c r="D1346" t="s">
        <v>15</v>
      </c>
      <c r="E1346" t="s">
        <v>19</v>
      </c>
      <c r="F1346" s="9">
        <v>300.12</v>
      </c>
      <c r="G1346">
        <v>5</v>
      </c>
      <c r="H1346" s="9">
        <v>1470.59</v>
      </c>
      <c r="I1346" t="s">
        <v>17</v>
      </c>
      <c r="J1346" s="8">
        <f>SalesTable[[#This Row],[Price]]*SalesTable[[#This Row],[Quanity]]</f>
        <v>1500.6</v>
      </c>
      <c r="K1346" s="8">
        <f>SalesTable[[#This Row],[Amount]]-SalesTable[[#This Row],[Full Value]]</f>
        <v>-30.009999999999991</v>
      </c>
    </row>
    <row r="1347" spans="1:11" x14ac:dyDescent="0.25">
      <c r="A1347" t="s">
        <v>1377</v>
      </c>
      <c r="B1347" s="1">
        <v>41973</v>
      </c>
      <c r="C1347" t="s">
        <v>10</v>
      </c>
      <c r="D1347" t="s">
        <v>23</v>
      </c>
      <c r="E1347" t="s">
        <v>19</v>
      </c>
      <c r="F1347" s="9">
        <v>300.12</v>
      </c>
      <c r="G1347">
        <v>3</v>
      </c>
      <c r="H1347" s="9">
        <v>810.32</v>
      </c>
      <c r="I1347" t="s">
        <v>25</v>
      </c>
      <c r="J1347" s="8">
        <f>SalesTable[[#This Row],[Price]]*SalesTable[[#This Row],[Quanity]]</f>
        <v>900.36</v>
      </c>
      <c r="K1347" s="8">
        <f>SalesTable[[#This Row],[Amount]]-SalesTable[[#This Row],[Full Value]]</f>
        <v>-90.039999999999964</v>
      </c>
    </row>
    <row r="1348" spans="1:11" x14ac:dyDescent="0.25">
      <c r="A1348" t="s">
        <v>1378</v>
      </c>
      <c r="B1348" s="1">
        <v>41974</v>
      </c>
      <c r="C1348" t="s">
        <v>10</v>
      </c>
      <c r="D1348" t="s">
        <v>15</v>
      </c>
      <c r="E1348" t="s">
        <v>38</v>
      </c>
      <c r="F1348" s="9">
        <v>105.2</v>
      </c>
      <c r="G1348">
        <v>1</v>
      </c>
      <c r="H1348" s="9">
        <v>105.2</v>
      </c>
      <c r="I1348" t="s">
        <v>13</v>
      </c>
      <c r="J1348" s="8">
        <f>SalesTable[[#This Row],[Price]]*SalesTable[[#This Row],[Quanity]]</f>
        <v>105.2</v>
      </c>
      <c r="K1348" s="8">
        <f>SalesTable[[#This Row],[Amount]]-SalesTable[[#This Row],[Full Value]]</f>
        <v>0</v>
      </c>
    </row>
    <row r="1349" spans="1:11" x14ac:dyDescent="0.25">
      <c r="A1349" t="s">
        <v>1379</v>
      </c>
      <c r="B1349" s="1">
        <v>41974</v>
      </c>
      <c r="C1349" t="s">
        <v>10</v>
      </c>
      <c r="D1349" t="s">
        <v>206</v>
      </c>
      <c r="E1349" t="s">
        <v>38</v>
      </c>
      <c r="F1349" s="9">
        <v>105.2</v>
      </c>
      <c r="G1349">
        <v>5</v>
      </c>
      <c r="H1349" s="9">
        <v>483.92</v>
      </c>
      <c r="I1349" t="s">
        <v>13</v>
      </c>
      <c r="J1349" s="8">
        <f>SalesTable[[#This Row],[Price]]*SalesTable[[#This Row],[Quanity]]</f>
        <v>526</v>
      </c>
      <c r="K1349" s="8">
        <f>SalesTable[[#This Row],[Amount]]-SalesTable[[#This Row],[Full Value]]</f>
        <v>-42.079999999999984</v>
      </c>
    </row>
    <row r="1350" spans="1:11" x14ac:dyDescent="0.25">
      <c r="A1350" t="s">
        <v>1380</v>
      </c>
      <c r="B1350" s="1">
        <v>41975</v>
      </c>
      <c r="C1350" t="s">
        <v>10</v>
      </c>
      <c r="D1350" t="s">
        <v>15</v>
      </c>
      <c r="E1350" t="s">
        <v>16</v>
      </c>
      <c r="F1350" s="9">
        <v>401.1</v>
      </c>
      <c r="G1350">
        <v>3</v>
      </c>
      <c r="H1350" s="9">
        <v>1119.07</v>
      </c>
      <c r="I1350" t="s">
        <v>25</v>
      </c>
      <c r="J1350" s="8">
        <f>SalesTable[[#This Row],[Price]]*SalesTable[[#This Row],[Quanity]]</f>
        <v>1203.3000000000002</v>
      </c>
      <c r="K1350" s="8">
        <f>SalesTable[[#This Row],[Amount]]-SalesTable[[#This Row],[Full Value]]</f>
        <v>-84.230000000000246</v>
      </c>
    </row>
    <row r="1351" spans="1:11" x14ac:dyDescent="0.25">
      <c r="A1351" t="s">
        <v>1381</v>
      </c>
      <c r="B1351" s="1">
        <v>41975</v>
      </c>
      <c r="C1351" t="s">
        <v>10</v>
      </c>
      <c r="D1351" t="s">
        <v>15</v>
      </c>
      <c r="E1351" t="s">
        <v>38</v>
      </c>
      <c r="F1351" s="9">
        <v>105.2</v>
      </c>
      <c r="G1351">
        <v>2</v>
      </c>
      <c r="H1351" s="9">
        <v>199.88</v>
      </c>
      <c r="I1351" t="s">
        <v>13</v>
      </c>
      <c r="J1351" s="8">
        <f>SalesTable[[#This Row],[Price]]*SalesTable[[#This Row],[Quanity]]</f>
        <v>210.4</v>
      </c>
      <c r="K1351" s="8">
        <f>SalesTable[[#This Row],[Amount]]-SalesTable[[#This Row],[Full Value]]</f>
        <v>-10.52000000000001</v>
      </c>
    </row>
    <row r="1352" spans="1:11" x14ac:dyDescent="0.25">
      <c r="A1352" t="s">
        <v>1382</v>
      </c>
      <c r="B1352" s="1">
        <v>41975</v>
      </c>
      <c r="C1352" t="s">
        <v>27</v>
      </c>
      <c r="D1352" t="s">
        <v>36</v>
      </c>
      <c r="E1352" t="s">
        <v>38</v>
      </c>
      <c r="F1352" s="9">
        <v>105.2</v>
      </c>
      <c r="G1352">
        <v>1</v>
      </c>
      <c r="H1352" s="9">
        <v>98.89</v>
      </c>
      <c r="I1352" t="s">
        <v>25</v>
      </c>
      <c r="J1352" s="8">
        <f>SalesTable[[#This Row],[Price]]*SalesTable[[#This Row],[Quanity]]</f>
        <v>105.2</v>
      </c>
      <c r="K1352" s="8">
        <f>SalesTable[[#This Row],[Amount]]-SalesTable[[#This Row],[Full Value]]</f>
        <v>-6.3100000000000023</v>
      </c>
    </row>
    <row r="1353" spans="1:11" x14ac:dyDescent="0.25">
      <c r="A1353" t="s">
        <v>1383</v>
      </c>
      <c r="B1353" s="1">
        <v>41975</v>
      </c>
      <c r="C1353" t="s">
        <v>10</v>
      </c>
      <c r="D1353" t="s">
        <v>36</v>
      </c>
      <c r="E1353" t="s">
        <v>38</v>
      </c>
      <c r="F1353" s="9">
        <v>105.2</v>
      </c>
      <c r="G1353">
        <v>5</v>
      </c>
      <c r="H1353" s="9">
        <v>520.74</v>
      </c>
      <c r="I1353" t="s">
        <v>13</v>
      </c>
      <c r="J1353" s="8">
        <f>SalesTable[[#This Row],[Price]]*SalesTable[[#This Row],[Quanity]]</f>
        <v>526</v>
      </c>
      <c r="K1353" s="8">
        <f>SalesTable[[#This Row],[Amount]]-SalesTable[[#This Row],[Full Value]]</f>
        <v>-5.2599999999999909</v>
      </c>
    </row>
    <row r="1354" spans="1:11" x14ac:dyDescent="0.25">
      <c r="A1354" t="s">
        <v>1384</v>
      </c>
      <c r="B1354" s="1">
        <v>41976</v>
      </c>
      <c r="C1354" t="s">
        <v>43</v>
      </c>
      <c r="D1354" t="s">
        <v>11</v>
      </c>
      <c r="E1354" t="s">
        <v>19</v>
      </c>
      <c r="F1354" s="9">
        <v>300.12</v>
      </c>
      <c r="G1354">
        <v>4</v>
      </c>
      <c r="H1354" s="9">
        <v>1128.45</v>
      </c>
      <c r="I1354" t="s">
        <v>17</v>
      </c>
      <c r="J1354" s="8">
        <f>SalesTable[[#This Row],[Price]]*SalesTable[[#This Row],[Quanity]]</f>
        <v>1200.48</v>
      </c>
      <c r="K1354" s="8">
        <f>SalesTable[[#This Row],[Amount]]-SalesTable[[#This Row],[Full Value]]</f>
        <v>-72.029999999999973</v>
      </c>
    </row>
    <row r="1355" spans="1:11" x14ac:dyDescent="0.25">
      <c r="A1355" t="s">
        <v>1385</v>
      </c>
      <c r="B1355" s="1">
        <v>41976</v>
      </c>
      <c r="C1355" t="s">
        <v>10</v>
      </c>
      <c r="D1355" t="s">
        <v>15</v>
      </c>
      <c r="E1355" t="s">
        <v>19</v>
      </c>
      <c r="F1355" s="9">
        <v>300.12</v>
      </c>
      <c r="G1355">
        <v>2</v>
      </c>
      <c r="H1355" s="9">
        <v>552.22</v>
      </c>
      <c r="I1355" t="s">
        <v>17</v>
      </c>
      <c r="J1355" s="8">
        <f>SalesTable[[#This Row],[Price]]*SalesTable[[#This Row],[Quanity]]</f>
        <v>600.24</v>
      </c>
      <c r="K1355" s="8">
        <f>SalesTable[[#This Row],[Amount]]-SalesTable[[#This Row],[Full Value]]</f>
        <v>-48.019999999999982</v>
      </c>
    </row>
    <row r="1356" spans="1:11" x14ac:dyDescent="0.25">
      <c r="A1356" t="s">
        <v>1386</v>
      </c>
      <c r="B1356" s="1">
        <v>41976</v>
      </c>
      <c r="C1356" t="s">
        <v>10</v>
      </c>
      <c r="D1356" t="s">
        <v>15</v>
      </c>
      <c r="E1356" t="s">
        <v>38</v>
      </c>
      <c r="F1356" s="9">
        <v>105.2</v>
      </c>
      <c r="G1356">
        <v>4</v>
      </c>
      <c r="H1356" s="9">
        <v>412.38</v>
      </c>
      <c r="I1356" t="s">
        <v>25</v>
      </c>
      <c r="J1356" s="8">
        <f>SalesTable[[#This Row],[Price]]*SalesTable[[#This Row],[Quanity]]</f>
        <v>420.8</v>
      </c>
      <c r="K1356" s="8">
        <f>SalesTable[[#This Row],[Amount]]-SalesTable[[#This Row],[Full Value]]</f>
        <v>-8.4200000000000159</v>
      </c>
    </row>
    <row r="1357" spans="1:11" x14ac:dyDescent="0.25">
      <c r="A1357" t="s">
        <v>1387</v>
      </c>
      <c r="B1357" s="1">
        <v>41976</v>
      </c>
      <c r="C1357" t="s">
        <v>10</v>
      </c>
      <c r="D1357" t="s">
        <v>206</v>
      </c>
      <c r="E1357" t="s">
        <v>24</v>
      </c>
      <c r="F1357" s="9">
        <v>102.1</v>
      </c>
      <c r="G1357">
        <v>2</v>
      </c>
      <c r="H1357" s="9">
        <v>185.82</v>
      </c>
      <c r="I1357" t="s">
        <v>13</v>
      </c>
      <c r="J1357" s="8">
        <f>SalesTable[[#This Row],[Price]]*SalesTable[[#This Row],[Quanity]]</f>
        <v>204.2</v>
      </c>
      <c r="K1357" s="8">
        <f>SalesTable[[#This Row],[Amount]]-SalesTable[[#This Row],[Full Value]]</f>
        <v>-18.379999999999995</v>
      </c>
    </row>
    <row r="1358" spans="1:11" x14ac:dyDescent="0.25">
      <c r="A1358" t="s">
        <v>1388</v>
      </c>
      <c r="B1358" s="1">
        <v>41976</v>
      </c>
      <c r="C1358" t="s">
        <v>10</v>
      </c>
      <c r="D1358" t="s">
        <v>36</v>
      </c>
      <c r="E1358" t="s">
        <v>24</v>
      </c>
      <c r="F1358" s="9">
        <v>102.1</v>
      </c>
      <c r="G1358">
        <v>2</v>
      </c>
      <c r="H1358" s="9">
        <v>200.12</v>
      </c>
      <c r="I1358" t="s">
        <v>25</v>
      </c>
      <c r="J1358" s="8">
        <f>SalesTable[[#This Row],[Price]]*SalesTable[[#This Row],[Quanity]]</f>
        <v>204.2</v>
      </c>
      <c r="K1358" s="8">
        <f>SalesTable[[#This Row],[Amount]]-SalesTable[[#This Row],[Full Value]]</f>
        <v>-4.0799999999999841</v>
      </c>
    </row>
    <row r="1359" spans="1:11" x14ac:dyDescent="0.25">
      <c r="A1359" t="s">
        <v>1389</v>
      </c>
      <c r="B1359" s="1">
        <v>41976</v>
      </c>
      <c r="C1359" t="s">
        <v>10</v>
      </c>
      <c r="D1359" t="s">
        <v>23</v>
      </c>
      <c r="E1359" t="s">
        <v>24</v>
      </c>
      <c r="F1359" s="9">
        <v>102.1</v>
      </c>
      <c r="G1359">
        <v>1</v>
      </c>
      <c r="H1359" s="9">
        <v>93.93</v>
      </c>
      <c r="I1359" t="s">
        <v>25</v>
      </c>
      <c r="J1359" s="8">
        <f>SalesTable[[#This Row],[Price]]*SalesTable[[#This Row],[Quanity]]</f>
        <v>102.1</v>
      </c>
      <c r="K1359" s="8">
        <f>SalesTable[[#This Row],[Amount]]-SalesTable[[#This Row],[Full Value]]</f>
        <v>-8.1699999999999875</v>
      </c>
    </row>
    <row r="1360" spans="1:11" x14ac:dyDescent="0.25">
      <c r="A1360" t="s">
        <v>1390</v>
      </c>
      <c r="B1360" s="1">
        <v>41976</v>
      </c>
      <c r="C1360" t="s">
        <v>10</v>
      </c>
      <c r="D1360" t="s">
        <v>23</v>
      </c>
      <c r="E1360" t="s">
        <v>38</v>
      </c>
      <c r="F1360" s="9">
        <v>105.2</v>
      </c>
      <c r="G1360">
        <v>3</v>
      </c>
      <c r="H1360" s="9">
        <v>302.98</v>
      </c>
      <c r="I1360" t="s">
        <v>13</v>
      </c>
      <c r="J1360" s="8">
        <f>SalesTable[[#This Row],[Price]]*SalesTable[[#This Row],[Quanity]]</f>
        <v>315.60000000000002</v>
      </c>
      <c r="K1360" s="8">
        <f>SalesTable[[#This Row],[Amount]]-SalesTable[[#This Row],[Full Value]]</f>
        <v>-12.620000000000005</v>
      </c>
    </row>
    <row r="1361" spans="1:11" x14ac:dyDescent="0.25">
      <c r="A1361" t="s">
        <v>1391</v>
      </c>
      <c r="B1361" s="1">
        <v>41977</v>
      </c>
      <c r="C1361" t="s">
        <v>10</v>
      </c>
      <c r="D1361" t="s">
        <v>15</v>
      </c>
      <c r="E1361" t="s">
        <v>38</v>
      </c>
      <c r="F1361" s="9">
        <v>105.2</v>
      </c>
      <c r="G1361">
        <v>3</v>
      </c>
      <c r="H1361" s="9">
        <v>290.35000000000002</v>
      </c>
      <c r="I1361" t="s">
        <v>13</v>
      </c>
      <c r="J1361" s="8">
        <f>SalesTable[[#This Row],[Price]]*SalesTable[[#This Row],[Quanity]]</f>
        <v>315.60000000000002</v>
      </c>
      <c r="K1361" s="8">
        <f>SalesTable[[#This Row],[Amount]]-SalesTable[[#This Row],[Full Value]]</f>
        <v>-25.25</v>
      </c>
    </row>
    <row r="1362" spans="1:11" x14ac:dyDescent="0.25">
      <c r="A1362" t="s">
        <v>1392</v>
      </c>
      <c r="B1362" s="1">
        <v>41977</v>
      </c>
      <c r="C1362" t="s">
        <v>21</v>
      </c>
      <c r="D1362" t="s">
        <v>15</v>
      </c>
      <c r="E1362" t="s">
        <v>31</v>
      </c>
      <c r="F1362" s="9">
        <v>210.2</v>
      </c>
      <c r="G1362">
        <v>4</v>
      </c>
      <c r="H1362" s="9">
        <v>807.17</v>
      </c>
      <c r="I1362" t="s">
        <v>25</v>
      </c>
      <c r="J1362" s="8">
        <f>SalesTable[[#This Row],[Price]]*SalesTable[[#This Row],[Quanity]]</f>
        <v>840.8</v>
      </c>
      <c r="K1362" s="8">
        <f>SalesTable[[#This Row],[Amount]]-SalesTable[[#This Row],[Full Value]]</f>
        <v>-33.629999999999995</v>
      </c>
    </row>
    <row r="1363" spans="1:11" x14ac:dyDescent="0.25">
      <c r="A1363" t="s">
        <v>1393</v>
      </c>
      <c r="B1363" s="1">
        <v>41978</v>
      </c>
      <c r="C1363" t="s">
        <v>10</v>
      </c>
      <c r="D1363" t="s">
        <v>11</v>
      </c>
      <c r="E1363" t="s">
        <v>24</v>
      </c>
      <c r="F1363" s="9">
        <v>102.1</v>
      </c>
      <c r="G1363">
        <v>5</v>
      </c>
      <c r="H1363" s="9">
        <v>469.66</v>
      </c>
      <c r="I1363" t="s">
        <v>25</v>
      </c>
      <c r="J1363" s="8">
        <f>SalesTable[[#This Row],[Price]]*SalesTable[[#This Row],[Quanity]]</f>
        <v>510.5</v>
      </c>
      <c r="K1363" s="8">
        <f>SalesTable[[#This Row],[Amount]]-SalesTable[[#This Row],[Full Value]]</f>
        <v>-40.839999999999975</v>
      </c>
    </row>
    <row r="1364" spans="1:11" x14ac:dyDescent="0.25">
      <c r="A1364" t="s">
        <v>1394</v>
      </c>
      <c r="B1364" s="1">
        <v>41978</v>
      </c>
      <c r="C1364" t="s">
        <v>10</v>
      </c>
      <c r="D1364" t="s">
        <v>15</v>
      </c>
      <c r="E1364" t="s">
        <v>12</v>
      </c>
      <c r="F1364" s="9">
        <v>321.10000000000002</v>
      </c>
      <c r="G1364">
        <v>3</v>
      </c>
      <c r="H1364" s="9">
        <v>934.4</v>
      </c>
      <c r="I1364" t="s">
        <v>25</v>
      </c>
      <c r="J1364" s="8">
        <f>SalesTable[[#This Row],[Price]]*SalesTable[[#This Row],[Quanity]]</f>
        <v>963.30000000000007</v>
      </c>
      <c r="K1364" s="8">
        <f>SalesTable[[#This Row],[Amount]]-SalesTable[[#This Row],[Full Value]]</f>
        <v>-28.900000000000091</v>
      </c>
    </row>
    <row r="1365" spans="1:11" x14ac:dyDescent="0.25">
      <c r="A1365" t="s">
        <v>1395</v>
      </c>
      <c r="B1365" s="1">
        <v>41978</v>
      </c>
      <c r="C1365" t="s">
        <v>10</v>
      </c>
      <c r="D1365" t="s">
        <v>36</v>
      </c>
      <c r="E1365" t="s">
        <v>38</v>
      </c>
      <c r="F1365" s="9">
        <v>105.2</v>
      </c>
      <c r="G1365">
        <v>1</v>
      </c>
      <c r="H1365" s="9">
        <v>105.2</v>
      </c>
      <c r="I1365" t="s">
        <v>13</v>
      </c>
      <c r="J1365" s="8">
        <f>SalesTable[[#This Row],[Price]]*SalesTable[[#This Row],[Quanity]]</f>
        <v>105.2</v>
      </c>
      <c r="K1365" s="8">
        <f>SalesTable[[#This Row],[Amount]]-SalesTable[[#This Row],[Full Value]]</f>
        <v>0</v>
      </c>
    </row>
    <row r="1366" spans="1:11" x14ac:dyDescent="0.25">
      <c r="A1366" t="s">
        <v>1396</v>
      </c>
      <c r="B1366" s="1">
        <v>41978</v>
      </c>
      <c r="C1366" t="s">
        <v>10</v>
      </c>
      <c r="D1366" t="s">
        <v>23</v>
      </c>
      <c r="E1366" t="s">
        <v>31</v>
      </c>
      <c r="F1366" s="9">
        <v>210.2</v>
      </c>
      <c r="G1366">
        <v>2</v>
      </c>
      <c r="H1366" s="9">
        <v>407.79</v>
      </c>
      <c r="I1366" t="s">
        <v>13</v>
      </c>
      <c r="J1366" s="8">
        <f>SalesTable[[#This Row],[Price]]*SalesTable[[#This Row],[Quanity]]</f>
        <v>420.4</v>
      </c>
      <c r="K1366" s="8">
        <f>SalesTable[[#This Row],[Amount]]-SalesTable[[#This Row],[Full Value]]</f>
        <v>-12.609999999999957</v>
      </c>
    </row>
    <row r="1367" spans="1:11" x14ac:dyDescent="0.25">
      <c r="A1367" t="s">
        <v>1397</v>
      </c>
      <c r="B1367" s="1">
        <v>41979</v>
      </c>
      <c r="C1367" t="s">
        <v>43</v>
      </c>
      <c r="D1367" t="s">
        <v>44</v>
      </c>
      <c r="E1367" t="s">
        <v>19</v>
      </c>
      <c r="F1367" s="9">
        <v>300.12</v>
      </c>
      <c r="G1367">
        <v>4</v>
      </c>
      <c r="H1367" s="9">
        <v>1152.46</v>
      </c>
      <c r="I1367" t="s">
        <v>17</v>
      </c>
      <c r="J1367" s="8">
        <f>SalesTable[[#This Row],[Price]]*SalesTable[[#This Row],[Quanity]]</f>
        <v>1200.48</v>
      </c>
      <c r="K1367" s="8">
        <f>SalesTable[[#This Row],[Amount]]-SalesTable[[#This Row],[Full Value]]</f>
        <v>-48.019999999999982</v>
      </c>
    </row>
    <row r="1368" spans="1:11" x14ac:dyDescent="0.25">
      <c r="A1368" t="s">
        <v>1398</v>
      </c>
      <c r="B1368" s="1">
        <v>41979</v>
      </c>
      <c r="C1368" t="s">
        <v>10</v>
      </c>
      <c r="D1368" t="s">
        <v>36</v>
      </c>
      <c r="E1368" t="s">
        <v>31</v>
      </c>
      <c r="F1368" s="9">
        <v>210.2</v>
      </c>
      <c r="G1368">
        <v>5</v>
      </c>
      <c r="H1368" s="9">
        <v>1040.49</v>
      </c>
      <c r="I1368" t="s">
        <v>13</v>
      </c>
      <c r="J1368" s="8">
        <f>SalesTable[[#This Row],[Price]]*SalesTable[[#This Row],[Quanity]]</f>
        <v>1051</v>
      </c>
      <c r="K1368" s="8">
        <f>SalesTable[[#This Row],[Amount]]-SalesTable[[#This Row],[Full Value]]</f>
        <v>-10.509999999999991</v>
      </c>
    </row>
    <row r="1369" spans="1:11" x14ac:dyDescent="0.25">
      <c r="A1369" t="s">
        <v>1399</v>
      </c>
      <c r="B1369" s="1">
        <v>41979</v>
      </c>
      <c r="C1369" t="s">
        <v>10</v>
      </c>
      <c r="D1369" t="s">
        <v>23</v>
      </c>
      <c r="E1369" t="s">
        <v>19</v>
      </c>
      <c r="F1369" s="9">
        <v>300.12</v>
      </c>
      <c r="G1369">
        <v>2</v>
      </c>
      <c r="H1369" s="9">
        <v>600.24</v>
      </c>
      <c r="I1369" t="s">
        <v>13</v>
      </c>
      <c r="J1369" s="8">
        <f>SalesTable[[#This Row],[Price]]*SalesTable[[#This Row],[Quanity]]</f>
        <v>600.24</v>
      </c>
      <c r="K1369" s="8">
        <f>SalesTable[[#This Row],[Amount]]-SalesTable[[#This Row],[Full Value]]</f>
        <v>0</v>
      </c>
    </row>
    <row r="1370" spans="1:11" x14ac:dyDescent="0.25">
      <c r="A1370" t="s">
        <v>1400</v>
      </c>
      <c r="B1370" s="1">
        <v>41980</v>
      </c>
      <c r="C1370" t="s">
        <v>27</v>
      </c>
      <c r="D1370" t="s">
        <v>23</v>
      </c>
      <c r="E1370" t="s">
        <v>19</v>
      </c>
      <c r="F1370" s="9">
        <v>300.12</v>
      </c>
      <c r="G1370">
        <v>2</v>
      </c>
      <c r="H1370" s="9">
        <v>588.24</v>
      </c>
      <c r="I1370" t="s">
        <v>13</v>
      </c>
      <c r="J1370" s="8">
        <f>SalesTable[[#This Row],[Price]]*SalesTable[[#This Row],[Quanity]]</f>
        <v>600.24</v>
      </c>
      <c r="K1370" s="8">
        <f>SalesTable[[#This Row],[Amount]]-SalesTable[[#This Row],[Full Value]]</f>
        <v>-12</v>
      </c>
    </row>
    <row r="1371" spans="1:11" x14ac:dyDescent="0.25">
      <c r="A1371" t="s">
        <v>1401</v>
      </c>
      <c r="B1371" s="1">
        <v>41981</v>
      </c>
      <c r="C1371" t="s">
        <v>33</v>
      </c>
      <c r="D1371" t="s">
        <v>44</v>
      </c>
      <c r="E1371" t="s">
        <v>31</v>
      </c>
      <c r="F1371" s="9">
        <v>210.2</v>
      </c>
      <c r="G1371">
        <v>4</v>
      </c>
      <c r="H1371" s="9">
        <v>765.13</v>
      </c>
      <c r="I1371" t="s">
        <v>13</v>
      </c>
      <c r="J1371" s="8">
        <f>SalesTable[[#This Row],[Price]]*SalesTable[[#This Row],[Quanity]]</f>
        <v>840.8</v>
      </c>
      <c r="K1371" s="8">
        <f>SalesTable[[#This Row],[Amount]]-SalesTable[[#This Row],[Full Value]]</f>
        <v>-75.669999999999959</v>
      </c>
    </row>
    <row r="1372" spans="1:11" x14ac:dyDescent="0.25">
      <c r="A1372" t="s">
        <v>1402</v>
      </c>
      <c r="B1372" s="1">
        <v>41981</v>
      </c>
      <c r="C1372" t="s">
        <v>43</v>
      </c>
      <c r="D1372" t="s">
        <v>11</v>
      </c>
      <c r="E1372" t="s">
        <v>31</v>
      </c>
      <c r="F1372" s="9">
        <v>210.2</v>
      </c>
      <c r="G1372">
        <v>2</v>
      </c>
      <c r="H1372" s="9">
        <v>411.99</v>
      </c>
      <c r="I1372" t="s">
        <v>17</v>
      </c>
      <c r="J1372" s="8">
        <f>SalesTable[[#This Row],[Price]]*SalesTable[[#This Row],[Quanity]]</f>
        <v>420.4</v>
      </c>
      <c r="K1372" s="8">
        <f>SalesTable[[#This Row],[Amount]]-SalesTable[[#This Row],[Full Value]]</f>
        <v>-8.4099999999999682</v>
      </c>
    </row>
    <row r="1373" spans="1:11" x14ac:dyDescent="0.25">
      <c r="A1373" t="s">
        <v>1403</v>
      </c>
      <c r="B1373" s="1">
        <v>41981</v>
      </c>
      <c r="C1373" t="s">
        <v>43</v>
      </c>
      <c r="D1373" t="s">
        <v>15</v>
      </c>
      <c r="E1373" t="s">
        <v>38</v>
      </c>
      <c r="F1373" s="9">
        <v>105.2</v>
      </c>
      <c r="G1373">
        <v>5</v>
      </c>
      <c r="H1373" s="9">
        <v>473.4</v>
      </c>
      <c r="I1373" t="s">
        <v>13</v>
      </c>
      <c r="J1373" s="8">
        <f>SalesTable[[#This Row],[Price]]*SalesTable[[#This Row],[Quanity]]</f>
        <v>526</v>
      </c>
      <c r="K1373" s="8">
        <f>SalesTable[[#This Row],[Amount]]-SalesTable[[#This Row],[Full Value]]</f>
        <v>-52.600000000000023</v>
      </c>
    </row>
    <row r="1374" spans="1:11" x14ac:dyDescent="0.25">
      <c r="A1374" t="s">
        <v>1404</v>
      </c>
      <c r="B1374" s="1">
        <v>41981</v>
      </c>
      <c r="C1374" t="s">
        <v>224</v>
      </c>
      <c r="D1374" t="s">
        <v>206</v>
      </c>
      <c r="E1374" t="s">
        <v>19</v>
      </c>
      <c r="F1374" s="9">
        <v>300.12</v>
      </c>
      <c r="G1374">
        <v>3</v>
      </c>
      <c r="H1374" s="9">
        <v>873.35</v>
      </c>
      <c r="I1374" t="s">
        <v>25</v>
      </c>
      <c r="J1374" s="8">
        <f>SalesTable[[#This Row],[Price]]*SalesTable[[#This Row],[Quanity]]</f>
        <v>900.36</v>
      </c>
      <c r="K1374" s="8">
        <f>SalesTable[[#This Row],[Amount]]-SalesTable[[#This Row],[Full Value]]</f>
        <v>-27.009999999999991</v>
      </c>
    </row>
    <row r="1375" spans="1:11" x14ac:dyDescent="0.25">
      <c r="A1375" t="s">
        <v>1405</v>
      </c>
      <c r="B1375" s="1">
        <v>41981</v>
      </c>
      <c r="C1375" t="s">
        <v>10</v>
      </c>
      <c r="D1375" t="s">
        <v>206</v>
      </c>
      <c r="E1375" t="s">
        <v>31</v>
      </c>
      <c r="F1375" s="9">
        <v>210.2</v>
      </c>
      <c r="G1375">
        <v>2</v>
      </c>
      <c r="H1375" s="9">
        <v>378.36</v>
      </c>
      <c r="I1375" t="s">
        <v>13</v>
      </c>
      <c r="J1375" s="8">
        <f>SalesTable[[#This Row],[Price]]*SalesTable[[#This Row],[Quanity]]</f>
        <v>420.4</v>
      </c>
      <c r="K1375" s="8">
        <f>SalesTable[[#This Row],[Amount]]-SalesTable[[#This Row],[Full Value]]</f>
        <v>-42.039999999999964</v>
      </c>
    </row>
    <row r="1376" spans="1:11" x14ac:dyDescent="0.25">
      <c r="A1376" t="s">
        <v>1406</v>
      </c>
      <c r="B1376" s="1">
        <v>41981</v>
      </c>
      <c r="C1376" t="s">
        <v>10</v>
      </c>
      <c r="D1376" t="s">
        <v>23</v>
      </c>
      <c r="E1376" t="s">
        <v>31</v>
      </c>
      <c r="F1376" s="9">
        <v>210.2</v>
      </c>
      <c r="G1376">
        <v>2</v>
      </c>
      <c r="H1376" s="9">
        <v>382.56</v>
      </c>
      <c r="I1376" t="s">
        <v>25</v>
      </c>
      <c r="J1376" s="8">
        <f>SalesTable[[#This Row],[Price]]*SalesTable[[#This Row],[Quanity]]</f>
        <v>420.4</v>
      </c>
      <c r="K1376" s="8">
        <f>SalesTable[[#This Row],[Amount]]-SalesTable[[#This Row],[Full Value]]</f>
        <v>-37.839999999999975</v>
      </c>
    </row>
    <row r="1377" spans="1:11" x14ac:dyDescent="0.25">
      <c r="A1377" t="s">
        <v>1407</v>
      </c>
      <c r="B1377" s="1">
        <v>41981</v>
      </c>
      <c r="C1377" t="s">
        <v>43</v>
      </c>
      <c r="D1377" t="s">
        <v>23</v>
      </c>
      <c r="E1377" t="s">
        <v>19</v>
      </c>
      <c r="F1377" s="9">
        <v>300.12</v>
      </c>
      <c r="G1377">
        <v>1</v>
      </c>
      <c r="H1377" s="9">
        <v>294.12</v>
      </c>
      <c r="I1377" t="s">
        <v>13</v>
      </c>
      <c r="J1377" s="8">
        <f>SalesTable[[#This Row],[Price]]*SalesTable[[#This Row],[Quanity]]</f>
        <v>300.12</v>
      </c>
      <c r="K1377" s="8">
        <f>SalesTable[[#This Row],[Amount]]-SalesTable[[#This Row],[Full Value]]</f>
        <v>-6</v>
      </c>
    </row>
    <row r="1378" spans="1:11" x14ac:dyDescent="0.25">
      <c r="A1378" t="s">
        <v>1408</v>
      </c>
      <c r="B1378" s="1">
        <v>41982</v>
      </c>
      <c r="C1378" t="s">
        <v>27</v>
      </c>
      <c r="D1378" t="s">
        <v>44</v>
      </c>
      <c r="E1378" t="s">
        <v>31</v>
      </c>
      <c r="F1378" s="9">
        <v>210.2</v>
      </c>
      <c r="G1378">
        <v>5</v>
      </c>
      <c r="H1378" s="9">
        <v>977.43</v>
      </c>
      <c r="I1378" t="s">
        <v>17</v>
      </c>
      <c r="J1378" s="8">
        <f>SalesTable[[#This Row],[Price]]*SalesTable[[#This Row],[Quanity]]</f>
        <v>1051</v>
      </c>
      <c r="K1378" s="8">
        <f>SalesTable[[#This Row],[Amount]]-SalesTable[[#This Row],[Full Value]]</f>
        <v>-73.57000000000005</v>
      </c>
    </row>
    <row r="1379" spans="1:11" x14ac:dyDescent="0.25">
      <c r="A1379" t="s">
        <v>1409</v>
      </c>
      <c r="B1379" s="1">
        <v>41982</v>
      </c>
      <c r="C1379" t="s">
        <v>33</v>
      </c>
      <c r="D1379" t="s">
        <v>36</v>
      </c>
      <c r="E1379" t="s">
        <v>19</v>
      </c>
      <c r="F1379" s="9">
        <v>300.12</v>
      </c>
      <c r="G1379">
        <v>4</v>
      </c>
      <c r="H1379" s="9">
        <v>1080.43</v>
      </c>
      <c r="I1379" t="s">
        <v>17</v>
      </c>
      <c r="J1379" s="8">
        <f>SalesTable[[#This Row],[Price]]*SalesTable[[#This Row],[Quanity]]</f>
        <v>1200.48</v>
      </c>
      <c r="K1379" s="8">
        <f>SalesTable[[#This Row],[Amount]]-SalesTable[[#This Row],[Full Value]]</f>
        <v>-120.04999999999995</v>
      </c>
    </row>
    <row r="1380" spans="1:11" x14ac:dyDescent="0.25">
      <c r="A1380" t="s">
        <v>1410</v>
      </c>
      <c r="B1380" s="1">
        <v>41982</v>
      </c>
      <c r="C1380" t="s">
        <v>21</v>
      </c>
      <c r="D1380" t="s">
        <v>23</v>
      </c>
      <c r="E1380" t="s">
        <v>16</v>
      </c>
      <c r="F1380" s="9">
        <v>401.1</v>
      </c>
      <c r="G1380">
        <v>3</v>
      </c>
      <c r="H1380" s="9">
        <v>1179.23</v>
      </c>
      <c r="I1380" t="s">
        <v>13</v>
      </c>
      <c r="J1380" s="8">
        <f>SalesTable[[#This Row],[Price]]*SalesTable[[#This Row],[Quanity]]</f>
        <v>1203.3000000000002</v>
      </c>
      <c r="K1380" s="8">
        <f>SalesTable[[#This Row],[Amount]]-SalesTable[[#This Row],[Full Value]]</f>
        <v>-24.070000000000164</v>
      </c>
    </row>
    <row r="1381" spans="1:11" x14ac:dyDescent="0.25">
      <c r="A1381" t="s">
        <v>1411</v>
      </c>
      <c r="B1381" s="1">
        <v>41982</v>
      </c>
      <c r="C1381" t="s">
        <v>27</v>
      </c>
      <c r="D1381" t="s">
        <v>23</v>
      </c>
      <c r="E1381" t="s">
        <v>19</v>
      </c>
      <c r="F1381" s="9">
        <v>300.12</v>
      </c>
      <c r="G1381">
        <v>3</v>
      </c>
      <c r="H1381" s="9">
        <v>873.35</v>
      </c>
      <c r="I1381" t="s">
        <v>13</v>
      </c>
      <c r="J1381" s="8">
        <f>SalesTable[[#This Row],[Price]]*SalesTable[[#This Row],[Quanity]]</f>
        <v>900.36</v>
      </c>
      <c r="K1381" s="8">
        <f>SalesTable[[#This Row],[Amount]]-SalesTable[[#This Row],[Full Value]]</f>
        <v>-27.009999999999991</v>
      </c>
    </row>
    <row r="1382" spans="1:11" x14ac:dyDescent="0.25">
      <c r="A1382" t="s">
        <v>1412</v>
      </c>
      <c r="B1382" s="1">
        <v>41983</v>
      </c>
      <c r="C1382" t="s">
        <v>43</v>
      </c>
      <c r="D1382" t="s">
        <v>44</v>
      </c>
      <c r="E1382" t="s">
        <v>38</v>
      </c>
      <c r="F1382" s="9">
        <v>105.2</v>
      </c>
      <c r="G1382">
        <v>3</v>
      </c>
      <c r="H1382" s="9">
        <v>306.13</v>
      </c>
      <c r="I1382" t="s">
        <v>13</v>
      </c>
      <c r="J1382" s="8">
        <f>SalesTable[[#This Row],[Price]]*SalesTable[[#This Row],[Quanity]]</f>
        <v>315.60000000000002</v>
      </c>
      <c r="K1382" s="8">
        <f>SalesTable[[#This Row],[Amount]]-SalesTable[[#This Row],[Full Value]]</f>
        <v>-9.4700000000000273</v>
      </c>
    </row>
    <row r="1383" spans="1:11" x14ac:dyDescent="0.25">
      <c r="A1383" t="s">
        <v>1413</v>
      </c>
      <c r="B1383" s="1">
        <v>41983</v>
      </c>
      <c r="C1383" t="s">
        <v>10</v>
      </c>
      <c r="D1383" t="s">
        <v>11</v>
      </c>
      <c r="E1383" t="s">
        <v>19</v>
      </c>
      <c r="F1383" s="9">
        <v>300.12</v>
      </c>
      <c r="G1383">
        <v>3</v>
      </c>
      <c r="H1383" s="9">
        <v>882.35</v>
      </c>
      <c r="I1383" t="s">
        <v>25</v>
      </c>
      <c r="J1383" s="8">
        <f>SalesTable[[#This Row],[Price]]*SalesTable[[#This Row],[Quanity]]</f>
        <v>900.36</v>
      </c>
      <c r="K1383" s="8">
        <f>SalesTable[[#This Row],[Amount]]-SalesTable[[#This Row],[Full Value]]</f>
        <v>-18.009999999999991</v>
      </c>
    </row>
    <row r="1384" spans="1:11" x14ac:dyDescent="0.25">
      <c r="A1384" t="s">
        <v>1414</v>
      </c>
      <c r="B1384" s="1">
        <v>41983</v>
      </c>
      <c r="C1384" t="s">
        <v>74</v>
      </c>
      <c r="D1384" t="s">
        <v>15</v>
      </c>
      <c r="E1384" t="s">
        <v>19</v>
      </c>
      <c r="F1384" s="9">
        <v>300.12</v>
      </c>
      <c r="G1384">
        <v>5</v>
      </c>
      <c r="H1384" s="9">
        <v>1455.58</v>
      </c>
      <c r="I1384" t="s">
        <v>13</v>
      </c>
      <c r="J1384" s="8">
        <f>SalesTable[[#This Row],[Price]]*SalesTable[[#This Row],[Quanity]]</f>
        <v>1500.6</v>
      </c>
      <c r="K1384" s="8">
        <f>SalesTable[[#This Row],[Amount]]-SalesTable[[#This Row],[Full Value]]</f>
        <v>-45.019999999999982</v>
      </c>
    </row>
    <row r="1385" spans="1:11" x14ac:dyDescent="0.25">
      <c r="A1385" t="s">
        <v>1415</v>
      </c>
      <c r="B1385" s="1">
        <v>41983</v>
      </c>
      <c r="C1385" t="s">
        <v>10</v>
      </c>
      <c r="D1385" t="s">
        <v>36</v>
      </c>
      <c r="E1385" t="s">
        <v>19</v>
      </c>
      <c r="F1385" s="9">
        <v>300.12</v>
      </c>
      <c r="G1385">
        <v>3</v>
      </c>
      <c r="H1385" s="9">
        <v>882.35</v>
      </c>
      <c r="I1385" t="s">
        <v>17</v>
      </c>
      <c r="J1385" s="8">
        <f>SalesTable[[#This Row],[Price]]*SalesTable[[#This Row],[Quanity]]</f>
        <v>900.36</v>
      </c>
      <c r="K1385" s="8">
        <f>SalesTable[[#This Row],[Amount]]-SalesTable[[#This Row],[Full Value]]</f>
        <v>-18.009999999999991</v>
      </c>
    </row>
    <row r="1386" spans="1:11" x14ac:dyDescent="0.25">
      <c r="A1386" t="s">
        <v>1416</v>
      </c>
      <c r="B1386" s="1">
        <v>41983</v>
      </c>
      <c r="C1386" t="s">
        <v>10</v>
      </c>
      <c r="D1386" t="s">
        <v>36</v>
      </c>
      <c r="E1386" t="s">
        <v>38</v>
      </c>
      <c r="F1386" s="9">
        <v>105.2</v>
      </c>
      <c r="G1386">
        <v>4</v>
      </c>
      <c r="H1386" s="9">
        <v>382.93</v>
      </c>
      <c r="I1386" t="s">
        <v>25</v>
      </c>
      <c r="J1386" s="8">
        <f>SalesTable[[#This Row],[Price]]*SalesTable[[#This Row],[Quanity]]</f>
        <v>420.8</v>
      </c>
      <c r="K1386" s="8">
        <f>SalesTable[[#This Row],[Amount]]-SalesTable[[#This Row],[Full Value]]</f>
        <v>-37.870000000000005</v>
      </c>
    </row>
    <row r="1387" spans="1:11" x14ac:dyDescent="0.25">
      <c r="A1387" t="s">
        <v>1417</v>
      </c>
      <c r="B1387" s="1">
        <v>41983</v>
      </c>
      <c r="C1387" t="s">
        <v>43</v>
      </c>
      <c r="D1387" t="s">
        <v>23</v>
      </c>
      <c r="E1387" t="s">
        <v>12</v>
      </c>
      <c r="F1387" s="9">
        <v>321.10000000000002</v>
      </c>
      <c r="G1387">
        <v>5</v>
      </c>
      <c r="H1387" s="9">
        <v>1557.34</v>
      </c>
      <c r="I1387" t="s">
        <v>17</v>
      </c>
      <c r="J1387" s="8">
        <f>SalesTable[[#This Row],[Price]]*SalesTable[[#This Row],[Quanity]]</f>
        <v>1605.5</v>
      </c>
      <c r="K1387" s="8">
        <f>SalesTable[[#This Row],[Amount]]-SalesTable[[#This Row],[Full Value]]</f>
        <v>-48.160000000000082</v>
      </c>
    </row>
    <row r="1388" spans="1:11" x14ac:dyDescent="0.25">
      <c r="A1388" t="s">
        <v>1418</v>
      </c>
      <c r="B1388" s="1">
        <v>41984</v>
      </c>
      <c r="C1388" t="s">
        <v>10</v>
      </c>
      <c r="D1388" t="s">
        <v>15</v>
      </c>
      <c r="E1388" t="s">
        <v>24</v>
      </c>
      <c r="F1388" s="9">
        <v>102.1</v>
      </c>
      <c r="G1388">
        <v>4</v>
      </c>
      <c r="H1388" s="9">
        <v>404.32</v>
      </c>
      <c r="I1388" t="s">
        <v>13</v>
      </c>
      <c r="J1388" s="8">
        <f>SalesTable[[#This Row],[Price]]*SalesTable[[#This Row],[Quanity]]</f>
        <v>408.4</v>
      </c>
      <c r="K1388" s="8">
        <f>SalesTable[[#This Row],[Amount]]-SalesTable[[#This Row],[Full Value]]</f>
        <v>-4.0799999999999841</v>
      </c>
    </row>
    <row r="1389" spans="1:11" x14ac:dyDescent="0.25">
      <c r="A1389" t="s">
        <v>1419</v>
      </c>
      <c r="B1389" s="1">
        <v>41984</v>
      </c>
      <c r="C1389" t="s">
        <v>10</v>
      </c>
      <c r="D1389" t="s">
        <v>36</v>
      </c>
      <c r="E1389" t="s">
        <v>19</v>
      </c>
      <c r="F1389" s="9">
        <v>300.12</v>
      </c>
      <c r="G1389">
        <v>2</v>
      </c>
      <c r="H1389" s="9">
        <v>582.23</v>
      </c>
      <c r="I1389" t="s">
        <v>13</v>
      </c>
      <c r="J1389" s="8">
        <f>SalesTable[[#This Row],[Price]]*SalesTable[[#This Row],[Quanity]]</f>
        <v>600.24</v>
      </c>
      <c r="K1389" s="8">
        <f>SalesTable[[#This Row],[Amount]]-SalesTable[[#This Row],[Full Value]]</f>
        <v>-18.009999999999991</v>
      </c>
    </row>
    <row r="1390" spans="1:11" x14ac:dyDescent="0.25">
      <c r="A1390" t="s">
        <v>1420</v>
      </c>
      <c r="B1390" s="1">
        <v>41985</v>
      </c>
      <c r="C1390" t="s">
        <v>10</v>
      </c>
      <c r="D1390" t="s">
        <v>15</v>
      </c>
      <c r="E1390" t="s">
        <v>38</v>
      </c>
      <c r="F1390" s="9">
        <v>105.2</v>
      </c>
      <c r="G1390">
        <v>5</v>
      </c>
      <c r="H1390" s="9">
        <v>483.92</v>
      </c>
      <c r="I1390" t="s">
        <v>13</v>
      </c>
      <c r="J1390" s="8">
        <f>SalesTable[[#This Row],[Price]]*SalesTable[[#This Row],[Quanity]]</f>
        <v>526</v>
      </c>
      <c r="K1390" s="8">
        <f>SalesTable[[#This Row],[Amount]]-SalesTable[[#This Row],[Full Value]]</f>
        <v>-42.079999999999984</v>
      </c>
    </row>
    <row r="1391" spans="1:11" x14ac:dyDescent="0.25">
      <c r="A1391" t="s">
        <v>1421</v>
      </c>
      <c r="B1391" s="1">
        <v>41985</v>
      </c>
      <c r="C1391" t="s">
        <v>10</v>
      </c>
      <c r="D1391" t="s">
        <v>15</v>
      </c>
      <c r="E1391" t="s">
        <v>12</v>
      </c>
      <c r="F1391" s="9">
        <v>321.10000000000002</v>
      </c>
      <c r="G1391">
        <v>1</v>
      </c>
      <c r="H1391" s="9">
        <v>314.68</v>
      </c>
      <c r="I1391" t="s">
        <v>25</v>
      </c>
      <c r="J1391" s="8">
        <f>SalesTable[[#This Row],[Price]]*SalesTable[[#This Row],[Quanity]]</f>
        <v>321.10000000000002</v>
      </c>
      <c r="K1391" s="8">
        <f>SalesTable[[#This Row],[Amount]]-SalesTable[[#This Row],[Full Value]]</f>
        <v>-6.4200000000000159</v>
      </c>
    </row>
    <row r="1392" spans="1:11" x14ac:dyDescent="0.25">
      <c r="A1392" t="s">
        <v>1422</v>
      </c>
      <c r="B1392" s="1">
        <v>41985</v>
      </c>
      <c r="C1392" t="s">
        <v>21</v>
      </c>
      <c r="D1392" t="s">
        <v>23</v>
      </c>
      <c r="E1392" t="s">
        <v>31</v>
      </c>
      <c r="F1392" s="9">
        <v>210.2</v>
      </c>
      <c r="G1392">
        <v>2</v>
      </c>
      <c r="H1392" s="9">
        <v>403.58</v>
      </c>
      <c r="I1392" t="s">
        <v>13</v>
      </c>
      <c r="J1392" s="8">
        <f>SalesTable[[#This Row],[Price]]*SalesTable[[#This Row],[Quanity]]</f>
        <v>420.4</v>
      </c>
      <c r="K1392" s="8">
        <f>SalesTable[[#This Row],[Amount]]-SalesTable[[#This Row],[Full Value]]</f>
        <v>-16.819999999999993</v>
      </c>
    </row>
    <row r="1393" spans="1:11" x14ac:dyDescent="0.25">
      <c r="A1393" t="s">
        <v>1423</v>
      </c>
      <c r="B1393" s="1">
        <v>41986</v>
      </c>
      <c r="C1393" t="s">
        <v>27</v>
      </c>
      <c r="D1393" t="s">
        <v>44</v>
      </c>
      <c r="E1393" t="s">
        <v>12</v>
      </c>
      <c r="F1393" s="9">
        <v>321.10000000000002</v>
      </c>
      <c r="G1393">
        <v>2</v>
      </c>
      <c r="H1393" s="9">
        <v>603.66999999999996</v>
      </c>
      <c r="I1393" t="s">
        <v>17</v>
      </c>
      <c r="J1393" s="8">
        <f>SalesTable[[#This Row],[Price]]*SalesTable[[#This Row],[Quanity]]</f>
        <v>642.20000000000005</v>
      </c>
      <c r="K1393" s="8">
        <f>SalesTable[[#This Row],[Amount]]-SalesTable[[#This Row],[Full Value]]</f>
        <v>-38.530000000000086</v>
      </c>
    </row>
    <row r="1394" spans="1:11" x14ac:dyDescent="0.25">
      <c r="A1394" t="s">
        <v>1424</v>
      </c>
      <c r="B1394" s="1">
        <v>41986</v>
      </c>
      <c r="C1394" t="s">
        <v>10</v>
      </c>
      <c r="D1394" t="s">
        <v>15</v>
      </c>
      <c r="E1394" t="s">
        <v>19</v>
      </c>
      <c r="F1394" s="9">
        <v>300.12</v>
      </c>
      <c r="G1394">
        <v>3</v>
      </c>
      <c r="H1394" s="9">
        <v>855.34</v>
      </c>
      <c r="I1394" t="s">
        <v>25</v>
      </c>
      <c r="J1394" s="8">
        <f>SalesTable[[#This Row],[Price]]*SalesTable[[#This Row],[Quanity]]</f>
        <v>900.36</v>
      </c>
      <c r="K1394" s="8">
        <f>SalesTable[[#This Row],[Amount]]-SalesTable[[#This Row],[Full Value]]</f>
        <v>-45.019999999999982</v>
      </c>
    </row>
    <row r="1395" spans="1:11" x14ac:dyDescent="0.25">
      <c r="A1395" t="s">
        <v>1425</v>
      </c>
      <c r="B1395" s="1">
        <v>41986</v>
      </c>
      <c r="C1395" t="s">
        <v>10</v>
      </c>
      <c r="D1395" t="s">
        <v>206</v>
      </c>
      <c r="E1395" t="s">
        <v>19</v>
      </c>
      <c r="F1395" s="9">
        <v>300.12</v>
      </c>
      <c r="G1395">
        <v>4</v>
      </c>
      <c r="H1395" s="9">
        <v>1200.48</v>
      </c>
      <c r="I1395" t="s">
        <v>25</v>
      </c>
      <c r="J1395" s="8">
        <f>SalesTable[[#This Row],[Price]]*SalesTable[[#This Row],[Quanity]]</f>
        <v>1200.48</v>
      </c>
      <c r="K1395" s="8">
        <f>SalesTable[[#This Row],[Amount]]-SalesTable[[#This Row],[Full Value]]</f>
        <v>0</v>
      </c>
    </row>
    <row r="1396" spans="1:11" x14ac:dyDescent="0.25">
      <c r="A1396" t="s">
        <v>1426</v>
      </c>
      <c r="B1396" s="1">
        <v>41986</v>
      </c>
      <c r="C1396" t="s">
        <v>10</v>
      </c>
      <c r="D1396" t="s">
        <v>23</v>
      </c>
      <c r="E1396" t="s">
        <v>31</v>
      </c>
      <c r="F1396" s="9">
        <v>210.2</v>
      </c>
      <c r="G1396">
        <v>5</v>
      </c>
      <c r="H1396" s="9">
        <v>987.94</v>
      </c>
      <c r="I1396" t="s">
        <v>17</v>
      </c>
      <c r="J1396" s="8">
        <f>SalesTable[[#This Row],[Price]]*SalesTable[[#This Row],[Quanity]]</f>
        <v>1051</v>
      </c>
      <c r="K1396" s="8">
        <f>SalesTable[[#This Row],[Amount]]-SalesTable[[#This Row],[Full Value]]</f>
        <v>-63.059999999999945</v>
      </c>
    </row>
    <row r="1397" spans="1:11" x14ac:dyDescent="0.25">
      <c r="A1397" t="s">
        <v>1427</v>
      </c>
      <c r="B1397" s="1">
        <v>41987</v>
      </c>
      <c r="C1397" t="s">
        <v>10</v>
      </c>
      <c r="D1397" t="s">
        <v>11</v>
      </c>
      <c r="E1397" t="s">
        <v>24</v>
      </c>
      <c r="F1397" s="9">
        <v>102.1</v>
      </c>
      <c r="G1397">
        <v>5</v>
      </c>
      <c r="H1397" s="9">
        <v>479.87</v>
      </c>
      <c r="I1397" t="s">
        <v>17</v>
      </c>
      <c r="J1397" s="8">
        <f>SalesTable[[#This Row],[Price]]*SalesTable[[#This Row],[Quanity]]</f>
        <v>510.5</v>
      </c>
      <c r="K1397" s="8">
        <f>SalesTable[[#This Row],[Amount]]-SalesTable[[#This Row],[Full Value]]</f>
        <v>-30.629999999999995</v>
      </c>
    </row>
    <row r="1398" spans="1:11" x14ac:dyDescent="0.25">
      <c r="A1398" t="s">
        <v>1428</v>
      </c>
      <c r="B1398" s="1">
        <v>41987</v>
      </c>
      <c r="C1398" t="s">
        <v>27</v>
      </c>
      <c r="D1398" t="s">
        <v>15</v>
      </c>
      <c r="E1398" t="s">
        <v>38</v>
      </c>
      <c r="F1398" s="9">
        <v>105.2</v>
      </c>
      <c r="G1398">
        <v>4</v>
      </c>
      <c r="H1398" s="9">
        <v>382.93</v>
      </c>
      <c r="I1398" t="s">
        <v>13</v>
      </c>
      <c r="J1398" s="8">
        <f>SalesTable[[#This Row],[Price]]*SalesTable[[#This Row],[Quanity]]</f>
        <v>420.8</v>
      </c>
      <c r="K1398" s="8">
        <f>SalesTable[[#This Row],[Amount]]-SalesTable[[#This Row],[Full Value]]</f>
        <v>-37.870000000000005</v>
      </c>
    </row>
    <row r="1399" spans="1:11" x14ac:dyDescent="0.25">
      <c r="A1399" t="s">
        <v>1429</v>
      </c>
      <c r="B1399" s="1">
        <v>41987</v>
      </c>
      <c r="C1399" t="s">
        <v>43</v>
      </c>
      <c r="D1399" t="s">
        <v>15</v>
      </c>
      <c r="E1399" t="s">
        <v>38</v>
      </c>
      <c r="F1399" s="9">
        <v>105.2</v>
      </c>
      <c r="G1399">
        <v>1</v>
      </c>
      <c r="H1399" s="9">
        <v>97.84</v>
      </c>
      <c r="I1399" t="s">
        <v>17</v>
      </c>
      <c r="J1399" s="8">
        <f>SalesTable[[#This Row],[Price]]*SalesTable[[#This Row],[Quanity]]</f>
        <v>105.2</v>
      </c>
      <c r="K1399" s="8">
        <f>SalesTable[[#This Row],[Amount]]-SalesTable[[#This Row],[Full Value]]</f>
        <v>-7.3599999999999994</v>
      </c>
    </row>
    <row r="1400" spans="1:11" x14ac:dyDescent="0.25">
      <c r="A1400" t="s">
        <v>1430</v>
      </c>
      <c r="B1400" s="1">
        <v>41987</v>
      </c>
      <c r="C1400" t="s">
        <v>10</v>
      </c>
      <c r="D1400" t="s">
        <v>15</v>
      </c>
      <c r="E1400" t="s">
        <v>19</v>
      </c>
      <c r="F1400" s="9">
        <v>300.12</v>
      </c>
      <c r="G1400">
        <v>3</v>
      </c>
      <c r="H1400" s="9">
        <v>810.32</v>
      </c>
      <c r="I1400" t="s">
        <v>13</v>
      </c>
      <c r="J1400" s="8">
        <f>SalesTable[[#This Row],[Price]]*SalesTable[[#This Row],[Quanity]]</f>
        <v>900.36</v>
      </c>
      <c r="K1400" s="8">
        <f>SalesTable[[#This Row],[Amount]]-SalesTable[[#This Row],[Full Value]]</f>
        <v>-90.039999999999964</v>
      </c>
    </row>
    <row r="1401" spans="1:11" x14ac:dyDescent="0.25">
      <c r="A1401" t="s">
        <v>1431</v>
      </c>
      <c r="B1401" s="1">
        <v>41987</v>
      </c>
      <c r="C1401" t="s">
        <v>74</v>
      </c>
      <c r="D1401" t="s">
        <v>206</v>
      </c>
      <c r="E1401" t="s">
        <v>24</v>
      </c>
      <c r="F1401" s="9">
        <v>102.1</v>
      </c>
      <c r="G1401">
        <v>2</v>
      </c>
      <c r="H1401" s="9">
        <v>183.78</v>
      </c>
      <c r="I1401" t="s">
        <v>13</v>
      </c>
      <c r="J1401" s="8">
        <f>SalesTable[[#This Row],[Price]]*SalesTable[[#This Row],[Quanity]]</f>
        <v>204.2</v>
      </c>
      <c r="K1401" s="8">
        <f>SalesTable[[#This Row],[Amount]]-SalesTable[[#This Row],[Full Value]]</f>
        <v>-20.419999999999987</v>
      </c>
    </row>
    <row r="1402" spans="1:11" x14ac:dyDescent="0.25">
      <c r="A1402" t="s">
        <v>1432</v>
      </c>
      <c r="B1402" s="1">
        <v>41987</v>
      </c>
      <c r="C1402" t="s">
        <v>10</v>
      </c>
      <c r="D1402" t="s">
        <v>23</v>
      </c>
      <c r="E1402" t="s">
        <v>16</v>
      </c>
      <c r="F1402" s="9">
        <v>401.1</v>
      </c>
      <c r="G1402">
        <v>4</v>
      </c>
      <c r="H1402" s="9">
        <v>1443.96</v>
      </c>
      <c r="I1402" t="s">
        <v>25</v>
      </c>
      <c r="J1402" s="8">
        <f>SalesTable[[#This Row],[Price]]*SalesTable[[#This Row],[Quanity]]</f>
        <v>1604.4</v>
      </c>
      <c r="K1402" s="8">
        <f>SalesTable[[#This Row],[Amount]]-SalesTable[[#This Row],[Full Value]]</f>
        <v>-160.44000000000005</v>
      </c>
    </row>
    <row r="1403" spans="1:11" x14ac:dyDescent="0.25">
      <c r="A1403" t="s">
        <v>1433</v>
      </c>
      <c r="B1403" s="1">
        <v>41987</v>
      </c>
      <c r="C1403" t="s">
        <v>10</v>
      </c>
      <c r="D1403" t="s">
        <v>23</v>
      </c>
      <c r="E1403" t="s">
        <v>12</v>
      </c>
      <c r="F1403" s="9">
        <v>321.10000000000002</v>
      </c>
      <c r="G1403">
        <v>3</v>
      </c>
      <c r="H1403" s="9">
        <v>924.77</v>
      </c>
      <c r="I1403" t="s">
        <v>17</v>
      </c>
      <c r="J1403" s="8">
        <f>SalesTable[[#This Row],[Price]]*SalesTable[[#This Row],[Quanity]]</f>
        <v>963.30000000000007</v>
      </c>
      <c r="K1403" s="8">
        <f>SalesTable[[#This Row],[Amount]]-SalesTable[[#This Row],[Full Value]]</f>
        <v>-38.530000000000086</v>
      </c>
    </row>
    <row r="1404" spans="1:11" x14ac:dyDescent="0.25">
      <c r="A1404" t="s">
        <v>1434</v>
      </c>
      <c r="B1404" s="1">
        <v>41988</v>
      </c>
      <c r="C1404" t="s">
        <v>43</v>
      </c>
      <c r="D1404" t="s">
        <v>11</v>
      </c>
      <c r="E1404" t="s">
        <v>38</v>
      </c>
      <c r="F1404" s="9">
        <v>105.2</v>
      </c>
      <c r="G1404">
        <v>4</v>
      </c>
      <c r="H1404" s="9">
        <v>387.14</v>
      </c>
      <c r="I1404" t="s">
        <v>13</v>
      </c>
      <c r="J1404" s="8">
        <f>SalesTable[[#This Row],[Price]]*SalesTable[[#This Row],[Quanity]]</f>
        <v>420.8</v>
      </c>
      <c r="K1404" s="8">
        <f>SalesTable[[#This Row],[Amount]]-SalesTable[[#This Row],[Full Value]]</f>
        <v>-33.660000000000025</v>
      </c>
    </row>
    <row r="1405" spans="1:11" x14ac:dyDescent="0.25">
      <c r="A1405" t="s">
        <v>1435</v>
      </c>
      <c r="B1405" s="1">
        <v>41988</v>
      </c>
      <c r="C1405" t="s">
        <v>106</v>
      </c>
      <c r="D1405" t="s">
        <v>15</v>
      </c>
      <c r="E1405" t="s">
        <v>38</v>
      </c>
      <c r="F1405" s="9">
        <v>105.2</v>
      </c>
      <c r="G1405">
        <v>3</v>
      </c>
      <c r="H1405" s="9">
        <v>287.2</v>
      </c>
      <c r="I1405" t="s">
        <v>13</v>
      </c>
      <c r="J1405" s="8">
        <f>SalesTable[[#This Row],[Price]]*SalesTable[[#This Row],[Quanity]]</f>
        <v>315.60000000000002</v>
      </c>
      <c r="K1405" s="8">
        <f>SalesTable[[#This Row],[Amount]]-SalesTable[[#This Row],[Full Value]]</f>
        <v>-28.400000000000034</v>
      </c>
    </row>
    <row r="1406" spans="1:11" x14ac:dyDescent="0.25">
      <c r="A1406" t="s">
        <v>1436</v>
      </c>
      <c r="B1406" s="1">
        <v>41988</v>
      </c>
      <c r="C1406" t="s">
        <v>224</v>
      </c>
      <c r="D1406" t="s">
        <v>206</v>
      </c>
      <c r="E1406" t="s">
        <v>38</v>
      </c>
      <c r="F1406" s="9">
        <v>105.2</v>
      </c>
      <c r="G1406">
        <v>2</v>
      </c>
      <c r="H1406" s="9">
        <v>204.09</v>
      </c>
      <c r="I1406" t="s">
        <v>17</v>
      </c>
      <c r="J1406" s="8">
        <f>SalesTable[[#This Row],[Price]]*SalesTable[[#This Row],[Quanity]]</f>
        <v>210.4</v>
      </c>
      <c r="K1406" s="8">
        <f>SalesTable[[#This Row],[Amount]]-SalesTable[[#This Row],[Full Value]]</f>
        <v>-6.3100000000000023</v>
      </c>
    </row>
    <row r="1407" spans="1:11" x14ac:dyDescent="0.25">
      <c r="A1407" t="s">
        <v>1437</v>
      </c>
      <c r="B1407" s="1">
        <v>41988</v>
      </c>
      <c r="C1407" t="s">
        <v>43</v>
      </c>
      <c r="D1407" t="s">
        <v>23</v>
      </c>
      <c r="E1407" t="s">
        <v>12</v>
      </c>
      <c r="F1407" s="9">
        <v>321.10000000000002</v>
      </c>
      <c r="G1407">
        <v>4</v>
      </c>
      <c r="H1407" s="9">
        <v>1220.18</v>
      </c>
      <c r="I1407" t="s">
        <v>17</v>
      </c>
      <c r="J1407" s="8">
        <f>SalesTable[[#This Row],[Price]]*SalesTable[[#This Row],[Quanity]]</f>
        <v>1284.4000000000001</v>
      </c>
      <c r="K1407" s="8">
        <f>SalesTable[[#This Row],[Amount]]-SalesTable[[#This Row],[Full Value]]</f>
        <v>-64.220000000000027</v>
      </c>
    </row>
    <row r="1408" spans="1:11" x14ac:dyDescent="0.25">
      <c r="A1408" t="s">
        <v>1438</v>
      </c>
      <c r="B1408" s="1">
        <v>41989</v>
      </c>
      <c r="C1408" t="s">
        <v>27</v>
      </c>
      <c r="D1408" t="s">
        <v>15</v>
      </c>
      <c r="E1408" t="s">
        <v>24</v>
      </c>
      <c r="F1408" s="9">
        <v>102.1</v>
      </c>
      <c r="G1408">
        <v>5</v>
      </c>
      <c r="H1408" s="9">
        <v>510.5</v>
      </c>
      <c r="I1408" t="s">
        <v>25</v>
      </c>
      <c r="J1408" s="8">
        <f>SalesTable[[#This Row],[Price]]*SalesTable[[#This Row],[Quanity]]</f>
        <v>510.5</v>
      </c>
      <c r="K1408" s="8">
        <f>SalesTable[[#This Row],[Amount]]-SalesTable[[#This Row],[Full Value]]</f>
        <v>0</v>
      </c>
    </row>
    <row r="1409" spans="1:11" x14ac:dyDescent="0.25">
      <c r="A1409" t="s">
        <v>1439</v>
      </c>
      <c r="B1409" s="1">
        <v>41989</v>
      </c>
      <c r="C1409" t="s">
        <v>10</v>
      </c>
      <c r="D1409" t="s">
        <v>15</v>
      </c>
      <c r="E1409" t="s">
        <v>19</v>
      </c>
      <c r="F1409" s="9">
        <v>300.12</v>
      </c>
      <c r="G1409">
        <v>2</v>
      </c>
      <c r="H1409" s="9">
        <v>558.22</v>
      </c>
      <c r="I1409" t="s">
        <v>17</v>
      </c>
      <c r="J1409" s="8">
        <f>SalesTable[[#This Row],[Price]]*SalesTable[[#This Row],[Quanity]]</f>
        <v>600.24</v>
      </c>
      <c r="K1409" s="8">
        <f>SalesTable[[#This Row],[Amount]]-SalesTable[[#This Row],[Full Value]]</f>
        <v>-42.019999999999982</v>
      </c>
    </row>
    <row r="1410" spans="1:11" x14ac:dyDescent="0.25">
      <c r="A1410" t="s">
        <v>1440</v>
      </c>
      <c r="B1410" s="1">
        <v>41989</v>
      </c>
      <c r="C1410" t="s">
        <v>10</v>
      </c>
      <c r="D1410" t="s">
        <v>15</v>
      </c>
      <c r="E1410" t="s">
        <v>24</v>
      </c>
      <c r="F1410" s="9">
        <v>102.1</v>
      </c>
      <c r="G1410">
        <v>5</v>
      </c>
      <c r="H1410" s="9">
        <v>505.4</v>
      </c>
      <c r="I1410" t="s">
        <v>13</v>
      </c>
      <c r="J1410" s="8">
        <f>SalesTable[[#This Row],[Price]]*SalesTable[[#This Row],[Quanity]]</f>
        <v>510.5</v>
      </c>
      <c r="K1410" s="8">
        <f>SalesTable[[#This Row],[Amount]]-SalesTable[[#This Row],[Full Value]]</f>
        <v>-5.1000000000000227</v>
      </c>
    </row>
    <row r="1411" spans="1:11" x14ac:dyDescent="0.25">
      <c r="A1411" t="s">
        <v>1441</v>
      </c>
      <c r="B1411" s="1">
        <v>41989</v>
      </c>
      <c r="C1411" t="s">
        <v>10</v>
      </c>
      <c r="D1411" t="s">
        <v>36</v>
      </c>
      <c r="E1411" t="s">
        <v>31</v>
      </c>
      <c r="F1411" s="9">
        <v>210.2</v>
      </c>
      <c r="G1411">
        <v>3</v>
      </c>
      <c r="H1411" s="9">
        <v>592.76</v>
      </c>
      <c r="I1411" t="s">
        <v>17</v>
      </c>
      <c r="J1411" s="8">
        <f>SalesTable[[#This Row],[Price]]*SalesTable[[#This Row],[Quanity]]</f>
        <v>630.59999999999991</v>
      </c>
      <c r="K1411" s="8">
        <f>SalesTable[[#This Row],[Amount]]-SalesTable[[#This Row],[Full Value]]</f>
        <v>-37.839999999999918</v>
      </c>
    </row>
    <row r="1412" spans="1:11" x14ac:dyDescent="0.25">
      <c r="A1412" t="s">
        <v>1442</v>
      </c>
      <c r="B1412" s="1">
        <v>41989</v>
      </c>
      <c r="C1412" t="s">
        <v>10</v>
      </c>
      <c r="D1412" t="s">
        <v>23</v>
      </c>
      <c r="E1412" t="s">
        <v>16</v>
      </c>
      <c r="F1412" s="9">
        <v>401.1</v>
      </c>
      <c r="G1412">
        <v>1</v>
      </c>
      <c r="H1412" s="9">
        <v>377.03</v>
      </c>
      <c r="I1412" t="s">
        <v>13</v>
      </c>
      <c r="J1412" s="8">
        <f>SalesTable[[#This Row],[Price]]*SalesTable[[#This Row],[Quanity]]</f>
        <v>401.1</v>
      </c>
      <c r="K1412" s="8">
        <f>SalesTable[[#This Row],[Amount]]-SalesTable[[#This Row],[Full Value]]</f>
        <v>-24.07000000000005</v>
      </c>
    </row>
    <row r="1413" spans="1:11" x14ac:dyDescent="0.25">
      <c r="A1413" t="s">
        <v>1443</v>
      </c>
      <c r="B1413" s="1">
        <v>41990</v>
      </c>
      <c r="C1413" t="s">
        <v>43</v>
      </c>
      <c r="D1413" t="s">
        <v>11</v>
      </c>
      <c r="E1413" t="s">
        <v>24</v>
      </c>
      <c r="F1413" s="9">
        <v>102.1</v>
      </c>
      <c r="G1413">
        <v>2</v>
      </c>
      <c r="H1413" s="9">
        <v>196.03</v>
      </c>
      <c r="I1413" t="s">
        <v>25</v>
      </c>
      <c r="J1413" s="8">
        <f>SalesTable[[#This Row],[Price]]*SalesTable[[#This Row],[Quanity]]</f>
        <v>204.2</v>
      </c>
      <c r="K1413" s="8">
        <f>SalesTable[[#This Row],[Amount]]-SalesTable[[#This Row],[Full Value]]</f>
        <v>-8.1699999999999875</v>
      </c>
    </row>
    <row r="1414" spans="1:11" x14ac:dyDescent="0.25">
      <c r="A1414" t="s">
        <v>1444</v>
      </c>
      <c r="B1414" s="1">
        <v>41990</v>
      </c>
      <c r="C1414" t="s">
        <v>27</v>
      </c>
      <c r="D1414" t="s">
        <v>206</v>
      </c>
      <c r="E1414" t="s">
        <v>19</v>
      </c>
      <c r="F1414" s="9">
        <v>300.12</v>
      </c>
      <c r="G1414">
        <v>3</v>
      </c>
      <c r="H1414" s="9">
        <v>810.32</v>
      </c>
      <c r="I1414" t="s">
        <v>25</v>
      </c>
      <c r="J1414" s="8">
        <f>SalesTable[[#This Row],[Price]]*SalesTable[[#This Row],[Quanity]]</f>
        <v>900.36</v>
      </c>
      <c r="K1414" s="8">
        <f>SalesTable[[#This Row],[Amount]]-SalesTable[[#This Row],[Full Value]]</f>
        <v>-90.039999999999964</v>
      </c>
    </row>
    <row r="1415" spans="1:11" x14ac:dyDescent="0.25">
      <c r="A1415" t="s">
        <v>1445</v>
      </c>
      <c r="B1415" s="1">
        <v>41991</v>
      </c>
      <c r="C1415" t="s">
        <v>43</v>
      </c>
      <c r="D1415" t="s">
        <v>11</v>
      </c>
      <c r="E1415" t="s">
        <v>16</v>
      </c>
      <c r="F1415" s="9">
        <v>401.1</v>
      </c>
      <c r="G1415">
        <v>1</v>
      </c>
      <c r="H1415" s="9">
        <v>401.1</v>
      </c>
      <c r="I1415" t="s">
        <v>13</v>
      </c>
      <c r="J1415" s="8">
        <f>SalesTable[[#This Row],[Price]]*SalesTable[[#This Row],[Quanity]]</f>
        <v>401.1</v>
      </c>
      <c r="K1415" s="8">
        <f>SalesTable[[#This Row],[Amount]]-SalesTable[[#This Row],[Full Value]]</f>
        <v>0</v>
      </c>
    </row>
    <row r="1416" spans="1:11" x14ac:dyDescent="0.25">
      <c r="A1416" t="s">
        <v>1446</v>
      </c>
      <c r="B1416" s="1">
        <v>41991</v>
      </c>
      <c r="C1416" t="s">
        <v>43</v>
      </c>
      <c r="D1416" t="s">
        <v>15</v>
      </c>
      <c r="E1416" t="s">
        <v>31</v>
      </c>
      <c r="F1416" s="9">
        <v>210.2</v>
      </c>
      <c r="G1416">
        <v>1</v>
      </c>
      <c r="H1416" s="9">
        <v>189.18</v>
      </c>
      <c r="I1416" t="s">
        <v>13</v>
      </c>
      <c r="J1416" s="8">
        <f>SalesTable[[#This Row],[Price]]*SalesTable[[#This Row],[Quanity]]</f>
        <v>210.2</v>
      </c>
      <c r="K1416" s="8">
        <f>SalesTable[[#This Row],[Amount]]-SalesTable[[#This Row],[Full Value]]</f>
        <v>-21.019999999999982</v>
      </c>
    </row>
    <row r="1417" spans="1:11" x14ac:dyDescent="0.25">
      <c r="A1417" t="s">
        <v>1447</v>
      </c>
      <c r="B1417" s="1">
        <v>41991</v>
      </c>
      <c r="C1417" t="s">
        <v>224</v>
      </c>
      <c r="D1417" t="s">
        <v>15</v>
      </c>
      <c r="E1417" t="s">
        <v>38</v>
      </c>
      <c r="F1417" s="9">
        <v>105.2</v>
      </c>
      <c r="G1417">
        <v>2</v>
      </c>
      <c r="H1417" s="9">
        <v>204.09</v>
      </c>
      <c r="I1417" t="s">
        <v>17</v>
      </c>
      <c r="J1417" s="8">
        <f>SalesTable[[#This Row],[Price]]*SalesTable[[#This Row],[Quanity]]</f>
        <v>210.4</v>
      </c>
      <c r="K1417" s="8">
        <f>SalesTable[[#This Row],[Amount]]-SalesTable[[#This Row],[Full Value]]</f>
        <v>-6.3100000000000023</v>
      </c>
    </row>
    <row r="1418" spans="1:11" x14ac:dyDescent="0.25">
      <c r="A1418" t="s">
        <v>1448</v>
      </c>
      <c r="B1418" s="1">
        <v>41991</v>
      </c>
      <c r="C1418" t="s">
        <v>10</v>
      </c>
      <c r="D1418" t="s">
        <v>206</v>
      </c>
      <c r="E1418" t="s">
        <v>38</v>
      </c>
      <c r="F1418" s="9">
        <v>105.2</v>
      </c>
      <c r="G1418">
        <v>1</v>
      </c>
      <c r="H1418" s="9">
        <v>94.68</v>
      </c>
      <c r="I1418" t="s">
        <v>17</v>
      </c>
      <c r="J1418" s="8">
        <f>SalesTable[[#This Row],[Price]]*SalesTable[[#This Row],[Quanity]]</f>
        <v>105.2</v>
      </c>
      <c r="K1418" s="8">
        <f>SalesTable[[#This Row],[Amount]]-SalesTable[[#This Row],[Full Value]]</f>
        <v>-10.519999999999996</v>
      </c>
    </row>
    <row r="1419" spans="1:11" x14ac:dyDescent="0.25">
      <c r="A1419" t="s">
        <v>1449</v>
      </c>
      <c r="B1419" s="1">
        <v>41991</v>
      </c>
      <c r="C1419" t="s">
        <v>10</v>
      </c>
      <c r="D1419" t="s">
        <v>36</v>
      </c>
      <c r="E1419" t="s">
        <v>19</v>
      </c>
      <c r="F1419" s="9">
        <v>300.12</v>
      </c>
      <c r="G1419">
        <v>1</v>
      </c>
      <c r="H1419" s="9">
        <v>276.11</v>
      </c>
      <c r="I1419" t="s">
        <v>25</v>
      </c>
      <c r="J1419" s="8">
        <f>SalesTable[[#This Row],[Price]]*SalesTable[[#This Row],[Quanity]]</f>
        <v>300.12</v>
      </c>
      <c r="K1419" s="8">
        <f>SalesTable[[#This Row],[Amount]]-SalesTable[[#This Row],[Full Value]]</f>
        <v>-24.009999999999991</v>
      </c>
    </row>
    <row r="1420" spans="1:11" x14ac:dyDescent="0.25">
      <c r="A1420" t="s">
        <v>1450</v>
      </c>
      <c r="B1420" s="1">
        <v>41991</v>
      </c>
      <c r="C1420" t="s">
        <v>27</v>
      </c>
      <c r="D1420" t="s">
        <v>36</v>
      </c>
      <c r="E1420" t="s">
        <v>38</v>
      </c>
      <c r="F1420" s="9">
        <v>105.2</v>
      </c>
      <c r="G1420">
        <v>5</v>
      </c>
      <c r="H1420" s="9">
        <v>483.92</v>
      </c>
      <c r="I1420" t="s">
        <v>25</v>
      </c>
      <c r="J1420" s="8">
        <f>SalesTable[[#This Row],[Price]]*SalesTable[[#This Row],[Quanity]]</f>
        <v>526</v>
      </c>
      <c r="K1420" s="8">
        <f>SalesTable[[#This Row],[Amount]]-SalesTable[[#This Row],[Full Value]]</f>
        <v>-42.079999999999984</v>
      </c>
    </row>
    <row r="1421" spans="1:11" x14ac:dyDescent="0.25">
      <c r="A1421" t="s">
        <v>1451</v>
      </c>
      <c r="B1421" s="1">
        <v>41991</v>
      </c>
      <c r="C1421" t="s">
        <v>10</v>
      </c>
      <c r="D1421" t="s">
        <v>36</v>
      </c>
      <c r="E1421" t="s">
        <v>31</v>
      </c>
      <c r="F1421" s="9">
        <v>210.2</v>
      </c>
      <c r="G1421">
        <v>1</v>
      </c>
      <c r="H1421" s="9">
        <v>199.69</v>
      </c>
      <c r="I1421" t="s">
        <v>13</v>
      </c>
      <c r="J1421" s="8">
        <f>SalesTable[[#This Row],[Price]]*SalesTable[[#This Row],[Quanity]]</f>
        <v>210.2</v>
      </c>
      <c r="K1421" s="8">
        <f>SalesTable[[#This Row],[Amount]]-SalesTable[[#This Row],[Full Value]]</f>
        <v>-10.509999999999991</v>
      </c>
    </row>
    <row r="1422" spans="1:11" x14ac:dyDescent="0.25">
      <c r="A1422" t="s">
        <v>1452</v>
      </c>
      <c r="B1422" s="1">
        <v>41991</v>
      </c>
      <c r="C1422" t="s">
        <v>27</v>
      </c>
      <c r="D1422" t="s">
        <v>23</v>
      </c>
      <c r="E1422" t="s">
        <v>19</v>
      </c>
      <c r="F1422" s="9">
        <v>300.12</v>
      </c>
      <c r="G1422">
        <v>5</v>
      </c>
      <c r="H1422" s="9">
        <v>1440.58</v>
      </c>
      <c r="I1422" t="s">
        <v>25</v>
      </c>
      <c r="J1422" s="8">
        <f>SalesTable[[#This Row],[Price]]*SalesTable[[#This Row],[Quanity]]</f>
        <v>1500.6</v>
      </c>
      <c r="K1422" s="8">
        <f>SalesTable[[#This Row],[Amount]]-SalesTable[[#This Row],[Full Value]]</f>
        <v>-60.019999999999982</v>
      </c>
    </row>
    <row r="1423" spans="1:11" x14ac:dyDescent="0.25">
      <c r="A1423" t="s">
        <v>1453</v>
      </c>
      <c r="B1423" s="1">
        <v>41992</v>
      </c>
      <c r="C1423" t="s">
        <v>10</v>
      </c>
      <c r="D1423" t="s">
        <v>15</v>
      </c>
      <c r="E1423" t="s">
        <v>31</v>
      </c>
      <c r="F1423" s="9">
        <v>210.2</v>
      </c>
      <c r="G1423">
        <v>4</v>
      </c>
      <c r="H1423" s="9">
        <v>790.35</v>
      </c>
      <c r="I1423" t="s">
        <v>25</v>
      </c>
      <c r="J1423" s="8">
        <f>SalesTable[[#This Row],[Price]]*SalesTable[[#This Row],[Quanity]]</f>
        <v>840.8</v>
      </c>
      <c r="K1423" s="8">
        <f>SalesTable[[#This Row],[Amount]]-SalesTable[[#This Row],[Full Value]]</f>
        <v>-50.449999999999932</v>
      </c>
    </row>
    <row r="1424" spans="1:11" x14ac:dyDescent="0.25">
      <c r="A1424" t="s">
        <v>1454</v>
      </c>
      <c r="B1424" s="1">
        <v>41992</v>
      </c>
      <c r="C1424" t="s">
        <v>27</v>
      </c>
      <c r="D1424" t="s">
        <v>23</v>
      </c>
      <c r="E1424" t="s">
        <v>38</v>
      </c>
      <c r="F1424" s="9">
        <v>105.2</v>
      </c>
      <c r="G1424">
        <v>5</v>
      </c>
      <c r="H1424" s="9">
        <v>520.74</v>
      </c>
      <c r="I1424" t="s">
        <v>13</v>
      </c>
      <c r="J1424" s="8">
        <f>SalesTable[[#This Row],[Price]]*SalesTable[[#This Row],[Quanity]]</f>
        <v>526</v>
      </c>
      <c r="K1424" s="8">
        <f>SalesTable[[#This Row],[Amount]]-SalesTable[[#This Row],[Full Value]]</f>
        <v>-5.2599999999999909</v>
      </c>
    </row>
    <row r="1425" spans="1:11" x14ac:dyDescent="0.25">
      <c r="A1425" t="s">
        <v>1455</v>
      </c>
      <c r="B1425" s="1">
        <v>41993</v>
      </c>
      <c r="C1425" t="s">
        <v>10</v>
      </c>
      <c r="D1425" t="s">
        <v>11</v>
      </c>
      <c r="E1425" t="s">
        <v>38</v>
      </c>
      <c r="F1425" s="9">
        <v>105.2</v>
      </c>
      <c r="G1425">
        <v>2</v>
      </c>
      <c r="H1425" s="9">
        <v>206.19</v>
      </c>
      <c r="I1425" t="s">
        <v>17</v>
      </c>
      <c r="J1425" s="8">
        <f>SalesTable[[#This Row],[Price]]*SalesTable[[#This Row],[Quanity]]</f>
        <v>210.4</v>
      </c>
      <c r="K1425" s="8">
        <f>SalesTable[[#This Row],[Amount]]-SalesTable[[#This Row],[Full Value]]</f>
        <v>-4.210000000000008</v>
      </c>
    </row>
    <row r="1426" spans="1:11" x14ac:dyDescent="0.25">
      <c r="A1426" t="s">
        <v>1456</v>
      </c>
      <c r="B1426" s="1">
        <v>41994</v>
      </c>
      <c r="C1426" t="s">
        <v>10</v>
      </c>
      <c r="D1426" t="s">
        <v>44</v>
      </c>
      <c r="E1426" t="s">
        <v>19</v>
      </c>
      <c r="F1426" s="9">
        <v>300.12</v>
      </c>
      <c r="G1426">
        <v>1</v>
      </c>
      <c r="H1426" s="9">
        <v>300.12</v>
      </c>
      <c r="I1426" t="s">
        <v>13</v>
      </c>
      <c r="J1426" s="8">
        <f>SalesTable[[#This Row],[Price]]*SalesTable[[#This Row],[Quanity]]</f>
        <v>300.12</v>
      </c>
      <c r="K1426" s="8">
        <f>SalesTable[[#This Row],[Amount]]-SalesTable[[#This Row],[Full Value]]</f>
        <v>0</v>
      </c>
    </row>
    <row r="1427" spans="1:11" x14ac:dyDescent="0.25">
      <c r="A1427" t="s">
        <v>1457</v>
      </c>
      <c r="B1427" s="1">
        <v>41994</v>
      </c>
      <c r="C1427" t="s">
        <v>21</v>
      </c>
      <c r="D1427" t="s">
        <v>15</v>
      </c>
      <c r="E1427" t="s">
        <v>16</v>
      </c>
      <c r="F1427" s="9">
        <v>401.1</v>
      </c>
      <c r="G1427">
        <v>4</v>
      </c>
      <c r="H1427" s="9">
        <v>1604.4</v>
      </c>
      <c r="I1427" t="s">
        <v>25</v>
      </c>
      <c r="J1427" s="8">
        <f>SalesTable[[#This Row],[Price]]*SalesTable[[#This Row],[Quanity]]</f>
        <v>1604.4</v>
      </c>
      <c r="K1427" s="8">
        <f>SalesTable[[#This Row],[Amount]]-SalesTable[[#This Row],[Full Value]]</f>
        <v>0</v>
      </c>
    </row>
    <row r="1428" spans="1:11" x14ac:dyDescent="0.25">
      <c r="A1428" t="s">
        <v>1458</v>
      </c>
      <c r="B1428" s="1">
        <v>41994</v>
      </c>
      <c r="C1428" t="s">
        <v>10</v>
      </c>
      <c r="D1428" t="s">
        <v>15</v>
      </c>
      <c r="E1428" t="s">
        <v>31</v>
      </c>
      <c r="F1428" s="9">
        <v>210.2</v>
      </c>
      <c r="G1428">
        <v>5</v>
      </c>
      <c r="H1428" s="9">
        <v>1029.98</v>
      </c>
      <c r="I1428" t="s">
        <v>25</v>
      </c>
      <c r="J1428" s="8">
        <f>SalesTable[[#This Row],[Price]]*SalesTable[[#This Row],[Quanity]]</f>
        <v>1051</v>
      </c>
      <c r="K1428" s="8">
        <f>SalesTable[[#This Row],[Amount]]-SalesTable[[#This Row],[Full Value]]</f>
        <v>-21.019999999999982</v>
      </c>
    </row>
    <row r="1429" spans="1:11" x14ac:dyDescent="0.25">
      <c r="A1429" t="s">
        <v>1459</v>
      </c>
      <c r="B1429" s="1">
        <v>41994</v>
      </c>
      <c r="C1429" t="s">
        <v>27</v>
      </c>
      <c r="D1429" t="s">
        <v>36</v>
      </c>
      <c r="E1429" t="s">
        <v>24</v>
      </c>
      <c r="F1429" s="9">
        <v>102.1</v>
      </c>
      <c r="G1429">
        <v>2</v>
      </c>
      <c r="H1429" s="9">
        <v>200.12</v>
      </c>
      <c r="I1429" t="s">
        <v>13</v>
      </c>
      <c r="J1429" s="8">
        <f>SalesTable[[#This Row],[Price]]*SalesTable[[#This Row],[Quanity]]</f>
        <v>204.2</v>
      </c>
      <c r="K1429" s="8">
        <f>SalesTable[[#This Row],[Amount]]-SalesTable[[#This Row],[Full Value]]</f>
        <v>-4.0799999999999841</v>
      </c>
    </row>
    <row r="1430" spans="1:11" x14ac:dyDescent="0.25">
      <c r="A1430" t="s">
        <v>1460</v>
      </c>
      <c r="B1430" s="1">
        <v>41994</v>
      </c>
      <c r="C1430" t="s">
        <v>10</v>
      </c>
      <c r="D1430" t="s">
        <v>36</v>
      </c>
      <c r="E1430" t="s">
        <v>38</v>
      </c>
      <c r="F1430" s="9">
        <v>105.2</v>
      </c>
      <c r="G1430">
        <v>4</v>
      </c>
      <c r="H1430" s="9">
        <v>387.14</v>
      </c>
      <c r="I1430" t="s">
        <v>17</v>
      </c>
      <c r="J1430" s="8">
        <f>SalesTable[[#This Row],[Price]]*SalesTable[[#This Row],[Quanity]]</f>
        <v>420.8</v>
      </c>
      <c r="K1430" s="8">
        <f>SalesTable[[#This Row],[Amount]]-SalesTable[[#This Row],[Full Value]]</f>
        <v>-33.660000000000025</v>
      </c>
    </row>
    <row r="1431" spans="1:11" x14ac:dyDescent="0.25">
      <c r="A1431" t="s">
        <v>1461</v>
      </c>
      <c r="B1431" s="1">
        <v>41995</v>
      </c>
      <c r="C1431" t="s">
        <v>10</v>
      </c>
      <c r="D1431" t="s">
        <v>11</v>
      </c>
      <c r="E1431" t="s">
        <v>12</v>
      </c>
      <c r="F1431" s="9">
        <v>321.10000000000002</v>
      </c>
      <c r="G1431">
        <v>5</v>
      </c>
      <c r="H1431" s="9">
        <v>1509.17</v>
      </c>
      <c r="I1431" t="s">
        <v>13</v>
      </c>
      <c r="J1431" s="8">
        <f>SalesTable[[#This Row],[Price]]*SalesTable[[#This Row],[Quanity]]</f>
        <v>1605.5</v>
      </c>
      <c r="K1431" s="8">
        <f>SalesTable[[#This Row],[Amount]]-SalesTable[[#This Row],[Full Value]]</f>
        <v>-96.329999999999927</v>
      </c>
    </row>
    <row r="1432" spans="1:11" x14ac:dyDescent="0.25">
      <c r="A1432" t="s">
        <v>1462</v>
      </c>
      <c r="B1432" s="1">
        <v>41995</v>
      </c>
      <c r="C1432" t="s">
        <v>10</v>
      </c>
      <c r="D1432" t="s">
        <v>15</v>
      </c>
      <c r="E1432" t="s">
        <v>31</v>
      </c>
      <c r="F1432" s="9">
        <v>210.2</v>
      </c>
      <c r="G1432">
        <v>4</v>
      </c>
      <c r="H1432" s="9">
        <v>815.58</v>
      </c>
      <c r="I1432" t="s">
        <v>25</v>
      </c>
      <c r="J1432" s="8">
        <f>SalesTable[[#This Row],[Price]]*SalesTable[[#This Row],[Quanity]]</f>
        <v>840.8</v>
      </c>
      <c r="K1432" s="8">
        <f>SalesTable[[#This Row],[Amount]]-SalesTable[[#This Row],[Full Value]]</f>
        <v>-25.219999999999914</v>
      </c>
    </row>
    <row r="1433" spans="1:11" x14ac:dyDescent="0.25">
      <c r="A1433" t="s">
        <v>1463</v>
      </c>
      <c r="B1433" s="1">
        <v>41996</v>
      </c>
      <c r="C1433" t="s">
        <v>27</v>
      </c>
      <c r="D1433" t="s">
        <v>15</v>
      </c>
      <c r="E1433" t="s">
        <v>31</v>
      </c>
      <c r="F1433" s="9">
        <v>210.2</v>
      </c>
      <c r="G1433">
        <v>2</v>
      </c>
      <c r="H1433" s="9">
        <v>390.97</v>
      </c>
      <c r="I1433" t="s">
        <v>17</v>
      </c>
      <c r="J1433" s="8">
        <f>SalesTable[[#This Row],[Price]]*SalesTable[[#This Row],[Quanity]]</f>
        <v>420.4</v>
      </c>
      <c r="K1433" s="8">
        <f>SalesTable[[#This Row],[Amount]]-SalesTable[[#This Row],[Full Value]]</f>
        <v>-29.42999999999995</v>
      </c>
    </row>
    <row r="1434" spans="1:11" x14ac:dyDescent="0.25">
      <c r="A1434" t="s">
        <v>1464</v>
      </c>
      <c r="B1434" s="1">
        <v>41996</v>
      </c>
      <c r="C1434" t="s">
        <v>10</v>
      </c>
      <c r="D1434" t="s">
        <v>15</v>
      </c>
      <c r="E1434" t="s">
        <v>31</v>
      </c>
      <c r="F1434" s="9">
        <v>210.2</v>
      </c>
      <c r="G1434">
        <v>3</v>
      </c>
      <c r="H1434" s="9">
        <v>580.15</v>
      </c>
      <c r="I1434" t="s">
        <v>25</v>
      </c>
      <c r="J1434" s="8">
        <f>SalesTable[[#This Row],[Price]]*SalesTable[[#This Row],[Quanity]]</f>
        <v>630.59999999999991</v>
      </c>
      <c r="K1434" s="8">
        <f>SalesTable[[#This Row],[Amount]]-SalesTable[[#This Row],[Full Value]]</f>
        <v>-50.449999999999932</v>
      </c>
    </row>
    <row r="1435" spans="1:11" x14ac:dyDescent="0.25">
      <c r="A1435" t="s">
        <v>1465</v>
      </c>
      <c r="B1435" s="1">
        <v>41996</v>
      </c>
      <c r="C1435" t="s">
        <v>43</v>
      </c>
      <c r="D1435" t="s">
        <v>15</v>
      </c>
      <c r="E1435" t="s">
        <v>31</v>
      </c>
      <c r="F1435" s="9">
        <v>210.2</v>
      </c>
      <c r="G1435">
        <v>5</v>
      </c>
      <c r="H1435" s="9">
        <v>1040.49</v>
      </c>
      <c r="I1435" t="s">
        <v>17</v>
      </c>
      <c r="J1435" s="8">
        <f>SalesTable[[#This Row],[Price]]*SalesTable[[#This Row],[Quanity]]</f>
        <v>1051</v>
      </c>
      <c r="K1435" s="8">
        <f>SalesTable[[#This Row],[Amount]]-SalesTable[[#This Row],[Full Value]]</f>
        <v>-10.509999999999991</v>
      </c>
    </row>
    <row r="1436" spans="1:11" x14ac:dyDescent="0.25">
      <c r="A1436" t="s">
        <v>1466</v>
      </c>
      <c r="B1436" s="1">
        <v>41996</v>
      </c>
      <c r="C1436" t="s">
        <v>10</v>
      </c>
      <c r="D1436" t="s">
        <v>206</v>
      </c>
      <c r="E1436" t="s">
        <v>19</v>
      </c>
      <c r="F1436" s="9">
        <v>300.12</v>
      </c>
      <c r="G1436">
        <v>5</v>
      </c>
      <c r="H1436" s="9">
        <v>1455.58</v>
      </c>
      <c r="I1436" t="s">
        <v>13</v>
      </c>
      <c r="J1436" s="8">
        <f>SalesTable[[#This Row],[Price]]*SalesTable[[#This Row],[Quanity]]</f>
        <v>1500.6</v>
      </c>
      <c r="K1436" s="8">
        <f>SalesTable[[#This Row],[Amount]]-SalesTable[[#This Row],[Full Value]]</f>
        <v>-45.019999999999982</v>
      </c>
    </row>
    <row r="1437" spans="1:11" x14ac:dyDescent="0.25">
      <c r="A1437" t="s">
        <v>1467</v>
      </c>
      <c r="B1437" s="1">
        <v>41996</v>
      </c>
      <c r="C1437" t="s">
        <v>10</v>
      </c>
      <c r="D1437" t="s">
        <v>23</v>
      </c>
      <c r="E1437" t="s">
        <v>38</v>
      </c>
      <c r="F1437" s="9">
        <v>105.2</v>
      </c>
      <c r="G1437">
        <v>2</v>
      </c>
      <c r="H1437" s="9">
        <v>199.88</v>
      </c>
      <c r="I1437" t="s">
        <v>13</v>
      </c>
      <c r="J1437" s="8">
        <f>SalesTable[[#This Row],[Price]]*SalesTable[[#This Row],[Quanity]]</f>
        <v>210.4</v>
      </c>
      <c r="K1437" s="8">
        <f>SalesTable[[#This Row],[Amount]]-SalesTable[[#This Row],[Full Value]]</f>
        <v>-10.52000000000001</v>
      </c>
    </row>
    <row r="1438" spans="1:11" x14ac:dyDescent="0.25">
      <c r="A1438" t="s">
        <v>1468</v>
      </c>
      <c r="B1438" s="1">
        <v>41997</v>
      </c>
      <c r="C1438" t="s">
        <v>10</v>
      </c>
      <c r="D1438" t="s">
        <v>15</v>
      </c>
      <c r="E1438" t="s">
        <v>24</v>
      </c>
      <c r="F1438" s="9">
        <v>102.1</v>
      </c>
      <c r="G1438">
        <v>2</v>
      </c>
      <c r="H1438" s="9">
        <v>200.12</v>
      </c>
      <c r="I1438" t="s">
        <v>25</v>
      </c>
      <c r="J1438" s="8">
        <f>SalesTable[[#This Row],[Price]]*SalesTable[[#This Row],[Quanity]]</f>
        <v>204.2</v>
      </c>
      <c r="K1438" s="8">
        <f>SalesTable[[#This Row],[Amount]]-SalesTable[[#This Row],[Full Value]]</f>
        <v>-4.0799999999999841</v>
      </c>
    </row>
    <row r="1439" spans="1:11" x14ac:dyDescent="0.25">
      <c r="A1439" t="s">
        <v>1469</v>
      </c>
      <c r="B1439" s="1">
        <v>41997</v>
      </c>
      <c r="C1439" t="s">
        <v>10</v>
      </c>
      <c r="D1439" t="s">
        <v>23</v>
      </c>
      <c r="E1439" t="s">
        <v>38</v>
      </c>
      <c r="F1439" s="9">
        <v>105.2</v>
      </c>
      <c r="G1439">
        <v>2</v>
      </c>
      <c r="H1439" s="9">
        <v>191.46</v>
      </c>
      <c r="I1439" t="s">
        <v>25</v>
      </c>
      <c r="J1439" s="8">
        <f>SalesTable[[#This Row],[Price]]*SalesTable[[#This Row],[Quanity]]</f>
        <v>210.4</v>
      </c>
      <c r="K1439" s="8">
        <f>SalesTable[[#This Row],[Amount]]-SalesTable[[#This Row],[Full Value]]</f>
        <v>-18.939999999999998</v>
      </c>
    </row>
    <row r="1440" spans="1:11" x14ac:dyDescent="0.25">
      <c r="A1440" t="s">
        <v>1470</v>
      </c>
      <c r="B1440" s="1">
        <v>41998</v>
      </c>
      <c r="C1440" t="s">
        <v>10</v>
      </c>
      <c r="D1440" t="s">
        <v>15</v>
      </c>
      <c r="E1440" t="s">
        <v>19</v>
      </c>
      <c r="F1440" s="9">
        <v>300.12</v>
      </c>
      <c r="G1440">
        <v>1</v>
      </c>
      <c r="H1440" s="9">
        <v>273.11</v>
      </c>
      <c r="I1440" t="s">
        <v>25</v>
      </c>
      <c r="J1440" s="8">
        <f>SalesTable[[#This Row],[Price]]*SalesTable[[#This Row],[Quanity]]</f>
        <v>300.12</v>
      </c>
      <c r="K1440" s="8">
        <f>SalesTable[[#This Row],[Amount]]-SalesTable[[#This Row],[Full Value]]</f>
        <v>-27.009999999999991</v>
      </c>
    </row>
    <row r="1441" spans="1:11" x14ac:dyDescent="0.25">
      <c r="A1441" t="s">
        <v>1471</v>
      </c>
      <c r="B1441" s="1">
        <v>41998</v>
      </c>
      <c r="C1441" t="s">
        <v>43</v>
      </c>
      <c r="D1441" t="s">
        <v>15</v>
      </c>
      <c r="E1441" t="s">
        <v>24</v>
      </c>
      <c r="F1441" s="9">
        <v>102.1</v>
      </c>
      <c r="G1441">
        <v>2</v>
      </c>
      <c r="H1441" s="9">
        <v>189.91</v>
      </c>
      <c r="I1441" t="s">
        <v>13</v>
      </c>
      <c r="J1441" s="8">
        <f>SalesTable[[#This Row],[Price]]*SalesTable[[#This Row],[Quanity]]</f>
        <v>204.2</v>
      </c>
      <c r="K1441" s="8">
        <f>SalesTable[[#This Row],[Amount]]-SalesTable[[#This Row],[Full Value]]</f>
        <v>-14.289999999999992</v>
      </c>
    </row>
    <row r="1442" spans="1:11" x14ac:dyDescent="0.25">
      <c r="A1442" t="s">
        <v>1472</v>
      </c>
      <c r="B1442" s="1">
        <v>41998</v>
      </c>
      <c r="C1442" t="s">
        <v>27</v>
      </c>
      <c r="D1442" t="s">
        <v>206</v>
      </c>
      <c r="E1442" t="s">
        <v>31</v>
      </c>
      <c r="F1442" s="9">
        <v>210.2</v>
      </c>
      <c r="G1442">
        <v>2</v>
      </c>
      <c r="H1442" s="9">
        <v>382.56</v>
      </c>
      <c r="I1442" t="s">
        <v>25</v>
      </c>
      <c r="J1442" s="8">
        <f>SalesTable[[#This Row],[Price]]*SalesTable[[#This Row],[Quanity]]</f>
        <v>420.4</v>
      </c>
      <c r="K1442" s="8">
        <f>SalesTable[[#This Row],[Amount]]-SalesTable[[#This Row],[Full Value]]</f>
        <v>-37.839999999999975</v>
      </c>
    </row>
    <row r="1443" spans="1:11" x14ac:dyDescent="0.25">
      <c r="A1443" t="s">
        <v>1473</v>
      </c>
      <c r="B1443" s="1">
        <v>41998</v>
      </c>
      <c r="C1443" t="s">
        <v>27</v>
      </c>
      <c r="D1443" t="s">
        <v>23</v>
      </c>
      <c r="E1443" t="s">
        <v>19</v>
      </c>
      <c r="F1443" s="9">
        <v>300.12</v>
      </c>
      <c r="G1443">
        <v>3</v>
      </c>
      <c r="H1443" s="9">
        <v>810.32</v>
      </c>
      <c r="I1443" t="s">
        <v>25</v>
      </c>
      <c r="J1443" s="8">
        <f>SalesTable[[#This Row],[Price]]*SalesTable[[#This Row],[Quanity]]</f>
        <v>900.36</v>
      </c>
      <c r="K1443" s="8">
        <f>SalesTable[[#This Row],[Amount]]-SalesTable[[#This Row],[Full Value]]</f>
        <v>-90.039999999999964</v>
      </c>
    </row>
    <row r="1444" spans="1:11" x14ac:dyDescent="0.25">
      <c r="A1444" t="s">
        <v>1474</v>
      </c>
      <c r="B1444" s="1">
        <v>41999</v>
      </c>
      <c r="C1444" t="s">
        <v>43</v>
      </c>
      <c r="D1444" t="s">
        <v>11</v>
      </c>
      <c r="E1444" t="s">
        <v>38</v>
      </c>
      <c r="F1444" s="9">
        <v>105.2</v>
      </c>
      <c r="G1444">
        <v>2</v>
      </c>
      <c r="H1444" s="9">
        <v>193.57</v>
      </c>
      <c r="I1444" t="s">
        <v>13</v>
      </c>
      <c r="J1444" s="8">
        <f>SalesTable[[#This Row],[Price]]*SalesTable[[#This Row],[Quanity]]</f>
        <v>210.4</v>
      </c>
      <c r="K1444" s="8">
        <f>SalesTable[[#This Row],[Amount]]-SalesTable[[#This Row],[Full Value]]</f>
        <v>-16.830000000000013</v>
      </c>
    </row>
    <row r="1445" spans="1:11" x14ac:dyDescent="0.25">
      <c r="A1445" t="s">
        <v>1475</v>
      </c>
      <c r="B1445" s="1">
        <v>41999</v>
      </c>
      <c r="C1445" t="s">
        <v>10</v>
      </c>
      <c r="D1445" t="s">
        <v>11</v>
      </c>
      <c r="E1445" t="s">
        <v>38</v>
      </c>
      <c r="F1445" s="9">
        <v>105.2</v>
      </c>
      <c r="G1445">
        <v>1</v>
      </c>
      <c r="H1445" s="9">
        <v>99.94</v>
      </c>
      <c r="I1445" t="s">
        <v>13</v>
      </c>
      <c r="J1445" s="8">
        <f>SalesTable[[#This Row],[Price]]*SalesTable[[#This Row],[Quanity]]</f>
        <v>105.2</v>
      </c>
      <c r="K1445" s="8">
        <f>SalesTable[[#This Row],[Amount]]-SalesTable[[#This Row],[Full Value]]</f>
        <v>-5.2600000000000051</v>
      </c>
    </row>
    <row r="1446" spans="1:11" x14ac:dyDescent="0.25">
      <c r="A1446" t="s">
        <v>1476</v>
      </c>
      <c r="B1446" s="1">
        <v>41999</v>
      </c>
      <c r="C1446" t="s">
        <v>10</v>
      </c>
      <c r="D1446" t="s">
        <v>15</v>
      </c>
      <c r="E1446" t="s">
        <v>38</v>
      </c>
      <c r="F1446" s="9">
        <v>105.2</v>
      </c>
      <c r="G1446">
        <v>3</v>
      </c>
      <c r="H1446" s="9">
        <v>306.13</v>
      </c>
      <c r="I1446" t="s">
        <v>13</v>
      </c>
      <c r="J1446" s="8">
        <f>SalesTable[[#This Row],[Price]]*SalesTable[[#This Row],[Quanity]]</f>
        <v>315.60000000000002</v>
      </c>
      <c r="K1446" s="8">
        <f>SalesTable[[#This Row],[Amount]]-SalesTable[[#This Row],[Full Value]]</f>
        <v>-9.4700000000000273</v>
      </c>
    </row>
    <row r="1447" spans="1:11" x14ac:dyDescent="0.25">
      <c r="A1447" t="s">
        <v>1477</v>
      </c>
      <c r="B1447" s="1">
        <v>41999</v>
      </c>
      <c r="C1447" t="s">
        <v>10</v>
      </c>
      <c r="D1447" t="s">
        <v>15</v>
      </c>
      <c r="E1447" t="s">
        <v>16</v>
      </c>
      <c r="F1447" s="9">
        <v>401.1</v>
      </c>
      <c r="G1447">
        <v>4</v>
      </c>
      <c r="H1447" s="9">
        <v>1604.4</v>
      </c>
      <c r="I1447" t="s">
        <v>17</v>
      </c>
      <c r="J1447" s="8">
        <f>SalesTable[[#This Row],[Price]]*SalesTable[[#This Row],[Quanity]]</f>
        <v>1604.4</v>
      </c>
      <c r="K1447" s="8">
        <f>SalesTable[[#This Row],[Amount]]-SalesTable[[#This Row],[Full Value]]</f>
        <v>0</v>
      </c>
    </row>
    <row r="1448" spans="1:11" x14ac:dyDescent="0.25">
      <c r="A1448" t="s">
        <v>1478</v>
      </c>
      <c r="B1448" s="1">
        <v>41999</v>
      </c>
      <c r="C1448" t="s">
        <v>10</v>
      </c>
      <c r="D1448" t="s">
        <v>15</v>
      </c>
      <c r="E1448" t="s">
        <v>19</v>
      </c>
      <c r="F1448" s="9">
        <v>300.12</v>
      </c>
      <c r="G1448">
        <v>4</v>
      </c>
      <c r="H1448" s="9">
        <v>1188.48</v>
      </c>
      <c r="I1448" t="s">
        <v>25</v>
      </c>
      <c r="J1448" s="8">
        <f>SalesTable[[#This Row],[Price]]*SalesTable[[#This Row],[Quanity]]</f>
        <v>1200.48</v>
      </c>
      <c r="K1448" s="8">
        <f>SalesTable[[#This Row],[Amount]]-SalesTable[[#This Row],[Full Value]]</f>
        <v>-12</v>
      </c>
    </row>
    <row r="1449" spans="1:11" x14ac:dyDescent="0.25">
      <c r="A1449" t="s">
        <v>1479</v>
      </c>
      <c r="B1449" s="1">
        <v>41999</v>
      </c>
      <c r="C1449" t="s">
        <v>10</v>
      </c>
      <c r="D1449" t="s">
        <v>23</v>
      </c>
      <c r="E1449" t="s">
        <v>31</v>
      </c>
      <c r="F1449" s="9">
        <v>210.2</v>
      </c>
      <c r="G1449">
        <v>1</v>
      </c>
      <c r="H1449" s="9">
        <v>203.89</v>
      </c>
      <c r="I1449" t="s">
        <v>25</v>
      </c>
      <c r="J1449" s="8">
        <f>SalesTable[[#This Row],[Price]]*SalesTable[[#This Row],[Quanity]]</f>
        <v>210.2</v>
      </c>
      <c r="K1449" s="8">
        <f>SalesTable[[#This Row],[Amount]]-SalesTable[[#This Row],[Full Value]]</f>
        <v>-6.3100000000000023</v>
      </c>
    </row>
    <row r="1450" spans="1:11" x14ac:dyDescent="0.25">
      <c r="A1450" t="s">
        <v>1480</v>
      </c>
      <c r="B1450" s="1">
        <v>42000</v>
      </c>
      <c r="C1450" t="s">
        <v>10</v>
      </c>
      <c r="D1450" t="s">
        <v>11</v>
      </c>
      <c r="E1450" t="s">
        <v>19</v>
      </c>
      <c r="F1450" s="9">
        <v>300.12</v>
      </c>
      <c r="G1450">
        <v>3</v>
      </c>
      <c r="H1450" s="9">
        <v>828.33</v>
      </c>
      <c r="I1450" t="s">
        <v>25</v>
      </c>
      <c r="J1450" s="8">
        <f>SalesTable[[#This Row],[Price]]*SalesTable[[#This Row],[Quanity]]</f>
        <v>900.36</v>
      </c>
      <c r="K1450" s="8">
        <f>SalesTable[[#This Row],[Amount]]-SalesTable[[#This Row],[Full Value]]</f>
        <v>-72.029999999999973</v>
      </c>
    </row>
    <row r="1451" spans="1:11" x14ac:dyDescent="0.25">
      <c r="A1451" t="s">
        <v>1481</v>
      </c>
      <c r="B1451" s="1">
        <v>42000</v>
      </c>
      <c r="C1451" t="s">
        <v>10</v>
      </c>
      <c r="D1451" t="s">
        <v>15</v>
      </c>
      <c r="E1451" t="s">
        <v>19</v>
      </c>
      <c r="F1451" s="9">
        <v>300.12</v>
      </c>
      <c r="G1451">
        <v>5</v>
      </c>
      <c r="H1451" s="9">
        <v>1425.57</v>
      </c>
      <c r="I1451" t="s">
        <v>25</v>
      </c>
      <c r="J1451" s="8">
        <f>SalesTable[[#This Row],[Price]]*SalesTable[[#This Row],[Quanity]]</f>
        <v>1500.6</v>
      </c>
      <c r="K1451" s="8">
        <f>SalesTable[[#This Row],[Amount]]-SalesTable[[#This Row],[Full Value]]</f>
        <v>-75.029999999999973</v>
      </c>
    </row>
    <row r="1452" spans="1:11" x14ac:dyDescent="0.25">
      <c r="A1452" t="s">
        <v>1482</v>
      </c>
      <c r="B1452" s="1">
        <v>42000</v>
      </c>
      <c r="C1452" t="s">
        <v>10</v>
      </c>
      <c r="D1452" t="s">
        <v>15</v>
      </c>
      <c r="E1452" t="s">
        <v>19</v>
      </c>
      <c r="F1452" s="9">
        <v>300.12</v>
      </c>
      <c r="G1452">
        <v>3</v>
      </c>
      <c r="H1452" s="9">
        <v>882.35</v>
      </c>
      <c r="I1452" t="s">
        <v>13</v>
      </c>
      <c r="J1452" s="8">
        <f>SalesTable[[#This Row],[Price]]*SalesTable[[#This Row],[Quanity]]</f>
        <v>900.36</v>
      </c>
      <c r="K1452" s="8">
        <f>SalesTable[[#This Row],[Amount]]-SalesTable[[#This Row],[Full Value]]</f>
        <v>-18.009999999999991</v>
      </c>
    </row>
    <row r="1453" spans="1:11" x14ac:dyDescent="0.25">
      <c r="A1453" t="s">
        <v>1483</v>
      </c>
      <c r="B1453" s="1">
        <v>42000</v>
      </c>
      <c r="C1453" t="s">
        <v>27</v>
      </c>
      <c r="D1453" t="s">
        <v>206</v>
      </c>
      <c r="E1453" t="s">
        <v>19</v>
      </c>
      <c r="F1453" s="9">
        <v>300.12</v>
      </c>
      <c r="G1453">
        <v>3</v>
      </c>
      <c r="H1453" s="9">
        <v>819.33</v>
      </c>
      <c r="I1453" t="s">
        <v>17</v>
      </c>
      <c r="J1453" s="8">
        <f>SalesTable[[#This Row],[Price]]*SalesTable[[#This Row],[Quanity]]</f>
        <v>900.36</v>
      </c>
      <c r="K1453" s="8">
        <f>SalesTable[[#This Row],[Amount]]-SalesTable[[#This Row],[Full Value]]</f>
        <v>-81.029999999999973</v>
      </c>
    </row>
    <row r="1454" spans="1:11" x14ac:dyDescent="0.25">
      <c r="A1454" t="s">
        <v>1484</v>
      </c>
      <c r="B1454" s="1">
        <v>42001</v>
      </c>
      <c r="C1454" t="s">
        <v>43</v>
      </c>
      <c r="D1454" t="s">
        <v>11</v>
      </c>
      <c r="E1454" t="s">
        <v>12</v>
      </c>
      <c r="F1454" s="9">
        <v>321.10000000000002</v>
      </c>
      <c r="G1454">
        <v>2</v>
      </c>
      <c r="H1454" s="9">
        <v>590.82000000000005</v>
      </c>
      <c r="I1454" t="s">
        <v>25</v>
      </c>
      <c r="J1454" s="8">
        <f>SalesTable[[#This Row],[Price]]*SalesTable[[#This Row],[Quanity]]</f>
        <v>642.20000000000005</v>
      </c>
      <c r="K1454" s="8">
        <f>SalesTable[[#This Row],[Amount]]-SalesTable[[#This Row],[Full Value]]</f>
        <v>-51.379999999999995</v>
      </c>
    </row>
    <row r="1455" spans="1:11" x14ac:dyDescent="0.25">
      <c r="A1455" t="s">
        <v>1485</v>
      </c>
      <c r="B1455" s="1">
        <v>42001</v>
      </c>
      <c r="C1455" t="s">
        <v>43</v>
      </c>
      <c r="D1455" t="s">
        <v>11</v>
      </c>
      <c r="E1455" t="s">
        <v>12</v>
      </c>
      <c r="F1455" s="9">
        <v>321.10000000000002</v>
      </c>
      <c r="G1455">
        <v>2</v>
      </c>
      <c r="H1455" s="9">
        <v>603.66999999999996</v>
      </c>
      <c r="I1455" t="s">
        <v>17</v>
      </c>
      <c r="J1455" s="8">
        <f>SalesTable[[#This Row],[Price]]*SalesTable[[#This Row],[Quanity]]</f>
        <v>642.20000000000005</v>
      </c>
      <c r="K1455" s="8">
        <f>SalesTable[[#This Row],[Amount]]-SalesTable[[#This Row],[Full Value]]</f>
        <v>-38.530000000000086</v>
      </c>
    </row>
    <row r="1456" spans="1:11" x14ac:dyDescent="0.25">
      <c r="A1456" t="s">
        <v>1486</v>
      </c>
      <c r="B1456" s="1">
        <v>42001</v>
      </c>
      <c r="C1456" t="s">
        <v>43</v>
      </c>
      <c r="D1456" t="s">
        <v>15</v>
      </c>
      <c r="E1456" t="s">
        <v>38</v>
      </c>
      <c r="F1456" s="9">
        <v>105.2</v>
      </c>
      <c r="G1456">
        <v>4</v>
      </c>
      <c r="H1456" s="9">
        <v>382.93</v>
      </c>
      <c r="I1456" t="s">
        <v>13</v>
      </c>
      <c r="J1456" s="8">
        <f>SalesTable[[#This Row],[Price]]*SalesTable[[#This Row],[Quanity]]</f>
        <v>420.8</v>
      </c>
      <c r="K1456" s="8">
        <f>SalesTable[[#This Row],[Amount]]-SalesTable[[#This Row],[Full Value]]</f>
        <v>-37.870000000000005</v>
      </c>
    </row>
    <row r="1457" spans="1:11" x14ac:dyDescent="0.25">
      <c r="A1457" t="s">
        <v>1487</v>
      </c>
      <c r="B1457" s="1">
        <v>42001</v>
      </c>
      <c r="C1457" t="s">
        <v>10</v>
      </c>
      <c r="D1457" t="s">
        <v>15</v>
      </c>
      <c r="E1457" t="s">
        <v>38</v>
      </c>
      <c r="F1457" s="9">
        <v>105.2</v>
      </c>
      <c r="G1457">
        <v>2</v>
      </c>
      <c r="H1457" s="9">
        <v>193.57</v>
      </c>
      <c r="I1457" t="s">
        <v>13</v>
      </c>
      <c r="J1457" s="8">
        <f>SalesTable[[#This Row],[Price]]*SalesTable[[#This Row],[Quanity]]</f>
        <v>210.4</v>
      </c>
      <c r="K1457" s="8">
        <f>SalesTable[[#This Row],[Amount]]-SalesTable[[#This Row],[Full Value]]</f>
        <v>-16.830000000000013</v>
      </c>
    </row>
    <row r="1458" spans="1:11" x14ac:dyDescent="0.25">
      <c r="A1458" t="s">
        <v>1488</v>
      </c>
      <c r="B1458" s="1">
        <v>42001</v>
      </c>
      <c r="C1458" t="s">
        <v>27</v>
      </c>
      <c r="D1458" t="s">
        <v>23</v>
      </c>
      <c r="E1458" t="s">
        <v>31</v>
      </c>
      <c r="F1458" s="9">
        <v>210.2</v>
      </c>
      <c r="G1458">
        <v>2</v>
      </c>
      <c r="H1458" s="9">
        <v>395.18</v>
      </c>
      <c r="I1458" t="s">
        <v>25</v>
      </c>
      <c r="J1458" s="8">
        <f>SalesTable[[#This Row],[Price]]*SalesTable[[#This Row],[Quanity]]</f>
        <v>420.4</v>
      </c>
      <c r="K1458" s="8">
        <f>SalesTable[[#This Row],[Amount]]-SalesTable[[#This Row],[Full Value]]</f>
        <v>-25.21999999999997</v>
      </c>
    </row>
    <row r="1459" spans="1:11" x14ac:dyDescent="0.25">
      <c r="A1459" t="s">
        <v>1489</v>
      </c>
      <c r="B1459" s="1">
        <v>42001</v>
      </c>
      <c r="C1459" t="s">
        <v>10</v>
      </c>
      <c r="D1459" t="s">
        <v>23</v>
      </c>
      <c r="E1459" t="s">
        <v>38</v>
      </c>
      <c r="F1459" s="9">
        <v>105.2</v>
      </c>
      <c r="G1459">
        <v>5</v>
      </c>
      <c r="H1459" s="9">
        <v>483.92</v>
      </c>
      <c r="I1459" t="s">
        <v>13</v>
      </c>
      <c r="J1459" s="8">
        <f>SalesTable[[#This Row],[Price]]*SalesTable[[#This Row],[Quanity]]</f>
        <v>526</v>
      </c>
      <c r="K1459" s="8">
        <f>SalesTable[[#This Row],[Amount]]-SalesTable[[#This Row],[Full Value]]</f>
        <v>-42.079999999999984</v>
      </c>
    </row>
    <row r="1460" spans="1:11" x14ac:dyDescent="0.25">
      <c r="A1460" t="s">
        <v>1490</v>
      </c>
      <c r="B1460" s="1">
        <v>42002</v>
      </c>
      <c r="C1460" t="s">
        <v>10</v>
      </c>
      <c r="D1460" t="s">
        <v>11</v>
      </c>
      <c r="E1460" t="s">
        <v>12</v>
      </c>
      <c r="F1460" s="9">
        <v>321.10000000000002</v>
      </c>
      <c r="G1460">
        <v>1</v>
      </c>
      <c r="H1460" s="9">
        <v>295.41000000000003</v>
      </c>
      <c r="I1460" t="s">
        <v>13</v>
      </c>
      <c r="J1460" s="8">
        <f>SalesTable[[#This Row],[Price]]*SalesTable[[#This Row],[Quanity]]</f>
        <v>321.10000000000002</v>
      </c>
      <c r="K1460" s="8">
        <f>SalesTable[[#This Row],[Amount]]-SalesTable[[#This Row],[Full Value]]</f>
        <v>-25.689999999999998</v>
      </c>
    </row>
    <row r="1461" spans="1:11" x14ac:dyDescent="0.25">
      <c r="A1461" t="s">
        <v>1491</v>
      </c>
      <c r="B1461" s="1">
        <v>42002</v>
      </c>
      <c r="C1461" t="s">
        <v>43</v>
      </c>
      <c r="D1461" t="s">
        <v>15</v>
      </c>
      <c r="E1461" t="s">
        <v>38</v>
      </c>
      <c r="F1461" s="9">
        <v>105.2</v>
      </c>
      <c r="G1461">
        <v>1</v>
      </c>
      <c r="H1461" s="9">
        <v>103.1</v>
      </c>
      <c r="I1461" t="s">
        <v>13</v>
      </c>
      <c r="J1461" s="8">
        <f>SalesTable[[#This Row],[Price]]*SalesTable[[#This Row],[Quanity]]</f>
        <v>105.2</v>
      </c>
      <c r="K1461" s="8">
        <f>SalesTable[[#This Row],[Amount]]-SalesTable[[#This Row],[Full Value]]</f>
        <v>-2.1000000000000085</v>
      </c>
    </row>
    <row r="1462" spans="1:11" x14ac:dyDescent="0.25">
      <c r="A1462" t="s">
        <v>1492</v>
      </c>
      <c r="B1462" s="1">
        <v>42003</v>
      </c>
      <c r="C1462" t="s">
        <v>43</v>
      </c>
      <c r="D1462" t="s">
        <v>15</v>
      </c>
      <c r="E1462" t="s">
        <v>38</v>
      </c>
      <c r="F1462" s="9">
        <v>105.2</v>
      </c>
      <c r="G1462">
        <v>5</v>
      </c>
      <c r="H1462" s="9">
        <v>478.66</v>
      </c>
      <c r="I1462" t="s">
        <v>25</v>
      </c>
      <c r="J1462" s="8">
        <f>SalesTable[[#This Row],[Price]]*SalesTable[[#This Row],[Quanity]]</f>
        <v>526</v>
      </c>
      <c r="K1462" s="8">
        <f>SalesTable[[#This Row],[Amount]]-SalesTable[[#This Row],[Full Value]]</f>
        <v>-47.339999999999975</v>
      </c>
    </row>
    <row r="1463" spans="1:11" x14ac:dyDescent="0.25">
      <c r="A1463" t="s">
        <v>1493</v>
      </c>
      <c r="B1463" s="1">
        <v>42003</v>
      </c>
      <c r="C1463" t="s">
        <v>10</v>
      </c>
      <c r="D1463" t="s">
        <v>15</v>
      </c>
      <c r="E1463" t="s">
        <v>16</v>
      </c>
      <c r="F1463" s="9">
        <v>401.1</v>
      </c>
      <c r="G1463">
        <v>3</v>
      </c>
      <c r="H1463" s="9">
        <v>1082.97</v>
      </c>
      <c r="I1463" t="s">
        <v>25</v>
      </c>
      <c r="J1463" s="8">
        <f>SalesTable[[#This Row],[Price]]*SalesTable[[#This Row],[Quanity]]</f>
        <v>1203.3000000000002</v>
      </c>
      <c r="K1463" s="8">
        <f>SalesTable[[#This Row],[Amount]]-SalesTable[[#This Row],[Full Value]]</f>
        <v>-120.33000000000015</v>
      </c>
    </row>
    <row r="1464" spans="1:11" x14ac:dyDescent="0.25">
      <c r="A1464" t="s">
        <v>1494</v>
      </c>
      <c r="B1464" s="1">
        <v>42003</v>
      </c>
      <c r="C1464" t="s">
        <v>33</v>
      </c>
      <c r="D1464" t="s">
        <v>206</v>
      </c>
      <c r="E1464" t="s">
        <v>31</v>
      </c>
      <c r="F1464" s="9">
        <v>210.2</v>
      </c>
      <c r="G1464">
        <v>4</v>
      </c>
      <c r="H1464" s="9">
        <v>840.8</v>
      </c>
      <c r="I1464" t="s">
        <v>25</v>
      </c>
      <c r="J1464" s="8">
        <f>SalesTable[[#This Row],[Price]]*SalesTable[[#This Row],[Quanity]]</f>
        <v>840.8</v>
      </c>
      <c r="K1464" s="8">
        <f>SalesTable[[#This Row],[Amount]]-SalesTable[[#This Row],[Full Value]]</f>
        <v>0</v>
      </c>
    </row>
    <row r="1465" spans="1:11" x14ac:dyDescent="0.25">
      <c r="A1465" t="s">
        <v>1495</v>
      </c>
      <c r="B1465" s="1">
        <v>42003</v>
      </c>
      <c r="C1465" t="s">
        <v>10</v>
      </c>
      <c r="D1465" t="s">
        <v>23</v>
      </c>
      <c r="E1465" t="s">
        <v>24</v>
      </c>
      <c r="F1465" s="9">
        <v>102.1</v>
      </c>
      <c r="G1465">
        <v>3</v>
      </c>
      <c r="H1465" s="9">
        <v>303.24</v>
      </c>
      <c r="I1465" t="s">
        <v>17</v>
      </c>
      <c r="J1465" s="8">
        <f>SalesTable[[#This Row],[Price]]*SalesTable[[#This Row],[Quanity]]</f>
        <v>306.29999999999995</v>
      </c>
      <c r="K1465" s="8">
        <f>SalesTable[[#This Row],[Amount]]-SalesTable[[#This Row],[Full Value]]</f>
        <v>-3.0599999999999454</v>
      </c>
    </row>
    <row r="1466" spans="1:11" x14ac:dyDescent="0.25">
      <c r="A1466" t="s">
        <v>1496</v>
      </c>
      <c r="B1466" s="1">
        <v>42003</v>
      </c>
      <c r="C1466" t="s">
        <v>27</v>
      </c>
      <c r="D1466" t="s">
        <v>23</v>
      </c>
      <c r="E1466" t="s">
        <v>31</v>
      </c>
      <c r="F1466" s="9">
        <v>210.2</v>
      </c>
      <c r="G1466">
        <v>4</v>
      </c>
      <c r="H1466" s="9">
        <v>756.72</v>
      </c>
      <c r="I1466" t="s">
        <v>25</v>
      </c>
      <c r="J1466" s="8">
        <f>SalesTable[[#This Row],[Price]]*SalesTable[[#This Row],[Quanity]]</f>
        <v>840.8</v>
      </c>
      <c r="K1466" s="8">
        <f>SalesTable[[#This Row],[Amount]]-SalesTable[[#This Row],[Full Value]]</f>
        <v>-84.079999999999927</v>
      </c>
    </row>
    <row r="1467" spans="1:11" x14ac:dyDescent="0.25">
      <c r="A1467" t="s">
        <v>1497</v>
      </c>
      <c r="B1467" s="1">
        <v>42004</v>
      </c>
      <c r="C1467" t="s">
        <v>10</v>
      </c>
      <c r="D1467" t="s">
        <v>11</v>
      </c>
      <c r="E1467" t="s">
        <v>38</v>
      </c>
      <c r="F1467" s="9">
        <v>105.2</v>
      </c>
      <c r="G1467">
        <v>4</v>
      </c>
      <c r="H1467" s="9">
        <v>403.97</v>
      </c>
      <c r="I1467" t="s">
        <v>13</v>
      </c>
      <c r="J1467" s="8">
        <f>SalesTable[[#This Row],[Price]]*SalesTable[[#This Row],[Quanity]]</f>
        <v>420.8</v>
      </c>
      <c r="K1467" s="8">
        <f>SalesTable[[#This Row],[Amount]]-SalesTable[[#This Row],[Full Value]]</f>
        <v>-16.829999999999984</v>
      </c>
    </row>
    <row r="1468" spans="1:11" x14ac:dyDescent="0.25">
      <c r="A1468" t="s">
        <v>1498</v>
      </c>
      <c r="B1468" s="1">
        <v>42004</v>
      </c>
      <c r="C1468" t="s">
        <v>10</v>
      </c>
      <c r="D1468" t="s">
        <v>15</v>
      </c>
      <c r="E1468" t="s">
        <v>38</v>
      </c>
      <c r="F1468" s="9">
        <v>105.2</v>
      </c>
      <c r="G1468">
        <v>1</v>
      </c>
      <c r="H1468" s="9">
        <v>104.15</v>
      </c>
      <c r="I1468" t="s">
        <v>17</v>
      </c>
      <c r="J1468" s="8">
        <f>SalesTable[[#This Row],[Price]]*SalesTable[[#This Row],[Quanity]]</f>
        <v>105.2</v>
      </c>
      <c r="K1468" s="8">
        <f>SalesTable[[#This Row],[Amount]]-SalesTable[[#This Row],[Full Value]]</f>
        <v>-1.0499999999999972</v>
      </c>
    </row>
    <row r="1469" spans="1:11" x14ac:dyDescent="0.25">
      <c r="A1469" t="s">
        <v>1499</v>
      </c>
      <c r="B1469" s="1">
        <v>42005</v>
      </c>
      <c r="C1469" t="s">
        <v>10</v>
      </c>
      <c r="D1469" t="s">
        <v>11</v>
      </c>
      <c r="E1469" t="s">
        <v>19</v>
      </c>
      <c r="F1469" s="9">
        <v>300.12</v>
      </c>
      <c r="G1469">
        <v>4</v>
      </c>
      <c r="H1469" s="9">
        <v>1164.47</v>
      </c>
      <c r="I1469" t="s">
        <v>17</v>
      </c>
      <c r="J1469" s="8">
        <f>SalesTable[[#This Row],[Price]]*SalesTable[[#This Row],[Quanity]]</f>
        <v>1200.48</v>
      </c>
      <c r="K1469" s="8">
        <f>SalesTable[[#This Row],[Amount]]-SalesTable[[#This Row],[Full Value]]</f>
        <v>-36.009999999999991</v>
      </c>
    </row>
    <row r="1470" spans="1:11" x14ac:dyDescent="0.25">
      <c r="A1470" t="s">
        <v>1500</v>
      </c>
      <c r="B1470" s="1">
        <v>42005</v>
      </c>
      <c r="C1470" t="s">
        <v>10</v>
      </c>
      <c r="D1470" t="s">
        <v>206</v>
      </c>
      <c r="E1470" t="s">
        <v>31</v>
      </c>
      <c r="F1470" s="9">
        <v>210.2</v>
      </c>
      <c r="G1470">
        <v>2</v>
      </c>
      <c r="H1470" s="9">
        <v>403.58</v>
      </c>
      <c r="I1470" t="s">
        <v>13</v>
      </c>
      <c r="J1470" s="8">
        <f>SalesTable[[#This Row],[Price]]*SalesTable[[#This Row],[Quanity]]</f>
        <v>420.4</v>
      </c>
      <c r="K1470" s="8">
        <f>SalesTable[[#This Row],[Amount]]-SalesTable[[#This Row],[Full Value]]</f>
        <v>-16.819999999999993</v>
      </c>
    </row>
    <row r="1471" spans="1:11" x14ac:dyDescent="0.25">
      <c r="A1471" t="s">
        <v>1501</v>
      </c>
      <c r="B1471" s="1">
        <v>42005</v>
      </c>
      <c r="C1471" t="s">
        <v>10</v>
      </c>
      <c r="D1471" t="s">
        <v>206</v>
      </c>
      <c r="E1471" t="s">
        <v>19</v>
      </c>
      <c r="F1471" s="9">
        <v>300.12</v>
      </c>
      <c r="G1471">
        <v>4</v>
      </c>
      <c r="H1471" s="9">
        <v>1188.48</v>
      </c>
      <c r="I1471" t="s">
        <v>17</v>
      </c>
      <c r="J1471" s="8">
        <f>SalesTable[[#This Row],[Price]]*SalesTable[[#This Row],[Quanity]]</f>
        <v>1200.48</v>
      </c>
      <c r="K1471" s="8">
        <f>SalesTable[[#This Row],[Amount]]-SalesTable[[#This Row],[Full Value]]</f>
        <v>-12</v>
      </c>
    </row>
    <row r="1472" spans="1:11" x14ac:dyDescent="0.25">
      <c r="A1472" t="s">
        <v>1502</v>
      </c>
      <c r="B1472" s="1">
        <v>42005</v>
      </c>
      <c r="C1472" t="s">
        <v>27</v>
      </c>
      <c r="D1472" t="s">
        <v>206</v>
      </c>
      <c r="E1472" t="s">
        <v>31</v>
      </c>
      <c r="F1472" s="9">
        <v>210.2</v>
      </c>
      <c r="G1472">
        <v>2</v>
      </c>
      <c r="H1472" s="9">
        <v>420.4</v>
      </c>
      <c r="I1472" t="s">
        <v>13</v>
      </c>
      <c r="J1472" s="8">
        <f>SalesTable[[#This Row],[Price]]*SalesTable[[#This Row],[Quanity]]</f>
        <v>420.4</v>
      </c>
      <c r="K1472" s="8">
        <f>SalesTable[[#This Row],[Amount]]-SalesTable[[#This Row],[Full Value]]</f>
        <v>0</v>
      </c>
    </row>
    <row r="1473" spans="1:11" x14ac:dyDescent="0.25">
      <c r="A1473" t="s">
        <v>1503</v>
      </c>
      <c r="B1473" s="1">
        <v>42005</v>
      </c>
      <c r="C1473" t="s">
        <v>10</v>
      </c>
      <c r="D1473" t="s">
        <v>23</v>
      </c>
      <c r="E1473" t="s">
        <v>19</v>
      </c>
      <c r="F1473" s="9">
        <v>300.12</v>
      </c>
      <c r="G1473">
        <v>3</v>
      </c>
      <c r="H1473" s="9">
        <v>810.32</v>
      </c>
      <c r="I1473" t="s">
        <v>17</v>
      </c>
      <c r="J1473" s="8">
        <f>SalesTable[[#This Row],[Price]]*SalesTable[[#This Row],[Quanity]]</f>
        <v>900.36</v>
      </c>
      <c r="K1473" s="8">
        <f>SalesTable[[#This Row],[Amount]]-SalesTable[[#This Row],[Full Value]]</f>
        <v>-90.039999999999964</v>
      </c>
    </row>
    <row r="1474" spans="1:11" x14ac:dyDescent="0.25">
      <c r="A1474" t="s">
        <v>1504</v>
      </c>
      <c r="B1474" s="1">
        <v>42006</v>
      </c>
      <c r="C1474" t="s">
        <v>10</v>
      </c>
      <c r="D1474" t="s">
        <v>11</v>
      </c>
      <c r="E1474" t="s">
        <v>38</v>
      </c>
      <c r="F1474" s="9">
        <v>105.2</v>
      </c>
      <c r="G1474">
        <v>4</v>
      </c>
      <c r="H1474" s="9">
        <v>378.72</v>
      </c>
      <c r="I1474" t="s">
        <v>17</v>
      </c>
      <c r="J1474" s="8">
        <f>SalesTable[[#This Row],[Price]]*SalesTable[[#This Row],[Quanity]]</f>
        <v>420.8</v>
      </c>
      <c r="K1474" s="8">
        <f>SalesTable[[#This Row],[Amount]]-SalesTable[[#This Row],[Full Value]]</f>
        <v>-42.079999999999984</v>
      </c>
    </row>
    <row r="1475" spans="1:11" x14ac:dyDescent="0.25">
      <c r="A1475" t="s">
        <v>1505</v>
      </c>
      <c r="B1475" s="1">
        <v>42006</v>
      </c>
      <c r="C1475" t="s">
        <v>43</v>
      </c>
      <c r="D1475" t="s">
        <v>11</v>
      </c>
      <c r="E1475" t="s">
        <v>16</v>
      </c>
      <c r="F1475" s="9">
        <v>401.1</v>
      </c>
      <c r="G1475">
        <v>5</v>
      </c>
      <c r="H1475" s="9">
        <v>1825.01</v>
      </c>
      <c r="I1475" t="s">
        <v>17</v>
      </c>
      <c r="J1475" s="8">
        <f>SalesTable[[#This Row],[Price]]*SalesTable[[#This Row],[Quanity]]</f>
        <v>2005.5</v>
      </c>
      <c r="K1475" s="8">
        <f>SalesTable[[#This Row],[Amount]]-SalesTable[[#This Row],[Full Value]]</f>
        <v>-180.49</v>
      </c>
    </row>
    <row r="1476" spans="1:11" x14ac:dyDescent="0.25">
      <c r="A1476" t="s">
        <v>1506</v>
      </c>
      <c r="B1476" s="1">
        <v>42006</v>
      </c>
      <c r="C1476" t="s">
        <v>10</v>
      </c>
      <c r="D1476" t="s">
        <v>206</v>
      </c>
      <c r="E1476" t="s">
        <v>16</v>
      </c>
      <c r="F1476" s="9">
        <v>401.1</v>
      </c>
      <c r="G1476">
        <v>5</v>
      </c>
      <c r="H1476" s="9">
        <v>1925.28</v>
      </c>
      <c r="I1476" t="s">
        <v>25</v>
      </c>
      <c r="J1476" s="8">
        <f>SalesTable[[#This Row],[Price]]*SalesTable[[#This Row],[Quanity]]</f>
        <v>2005.5</v>
      </c>
      <c r="K1476" s="8">
        <f>SalesTable[[#This Row],[Amount]]-SalesTable[[#This Row],[Full Value]]</f>
        <v>-80.220000000000027</v>
      </c>
    </row>
    <row r="1477" spans="1:11" x14ac:dyDescent="0.25">
      <c r="A1477" t="s">
        <v>1507</v>
      </c>
      <c r="B1477" s="1">
        <v>42006</v>
      </c>
      <c r="C1477" t="s">
        <v>33</v>
      </c>
      <c r="D1477" t="s">
        <v>36</v>
      </c>
      <c r="E1477" t="s">
        <v>19</v>
      </c>
      <c r="F1477" s="9">
        <v>300.12</v>
      </c>
      <c r="G1477">
        <v>1</v>
      </c>
      <c r="H1477" s="9">
        <v>291.12</v>
      </c>
      <c r="I1477" t="s">
        <v>17</v>
      </c>
      <c r="J1477" s="8">
        <f>SalesTable[[#This Row],[Price]]*SalesTable[[#This Row],[Quanity]]</f>
        <v>300.12</v>
      </c>
      <c r="K1477" s="8">
        <f>SalesTable[[#This Row],[Amount]]-SalesTable[[#This Row],[Full Value]]</f>
        <v>-9</v>
      </c>
    </row>
    <row r="1478" spans="1:11" x14ac:dyDescent="0.25">
      <c r="A1478" t="s">
        <v>1508</v>
      </c>
      <c r="B1478" s="1">
        <v>42007</v>
      </c>
      <c r="C1478" t="s">
        <v>10</v>
      </c>
      <c r="D1478" t="s">
        <v>11</v>
      </c>
      <c r="E1478" t="s">
        <v>16</v>
      </c>
      <c r="F1478" s="9">
        <v>401.1</v>
      </c>
      <c r="G1478">
        <v>5</v>
      </c>
      <c r="H1478" s="9">
        <v>1825.01</v>
      </c>
      <c r="I1478" t="s">
        <v>17</v>
      </c>
      <c r="J1478" s="8">
        <f>SalesTable[[#This Row],[Price]]*SalesTable[[#This Row],[Quanity]]</f>
        <v>2005.5</v>
      </c>
      <c r="K1478" s="8">
        <f>SalesTable[[#This Row],[Amount]]-SalesTable[[#This Row],[Full Value]]</f>
        <v>-180.49</v>
      </c>
    </row>
    <row r="1479" spans="1:11" x14ac:dyDescent="0.25">
      <c r="A1479" t="s">
        <v>1509</v>
      </c>
      <c r="B1479" s="1">
        <v>42007</v>
      </c>
      <c r="C1479" t="s">
        <v>33</v>
      </c>
      <c r="D1479" t="s">
        <v>206</v>
      </c>
      <c r="E1479" t="s">
        <v>38</v>
      </c>
      <c r="F1479" s="9">
        <v>105.2</v>
      </c>
      <c r="G1479">
        <v>2</v>
      </c>
      <c r="H1479" s="9">
        <v>197.78</v>
      </c>
      <c r="I1479" t="s">
        <v>13</v>
      </c>
      <c r="J1479" s="8">
        <f>SalesTable[[#This Row],[Price]]*SalesTable[[#This Row],[Quanity]]</f>
        <v>210.4</v>
      </c>
      <c r="K1479" s="8">
        <f>SalesTable[[#This Row],[Amount]]-SalesTable[[#This Row],[Full Value]]</f>
        <v>-12.620000000000005</v>
      </c>
    </row>
    <row r="1480" spans="1:11" x14ac:dyDescent="0.25">
      <c r="A1480" t="s">
        <v>1510</v>
      </c>
      <c r="B1480" s="1">
        <v>42007</v>
      </c>
      <c r="C1480" t="s">
        <v>10</v>
      </c>
      <c r="D1480" t="s">
        <v>23</v>
      </c>
      <c r="E1480" t="s">
        <v>19</v>
      </c>
      <c r="F1480" s="9">
        <v>300.12</v>
      </c>
      <c r="G1480">
        <v>4</v>
      </c>
      <c r="H1480" s="9">
        <v>1152.46</v>
      </c>
      <c r="I1480" t="s">
        <v>13</v>
      </c>
      <c r="J1480" s="8">
        <f>SalesTable[[#This Row],[Price]]*SalesTable[[#This Row],[Quanity]]</f>
        <v>1200.48</v>
      </c>
      <c r="K1480" s="8">
        <f>SalesTable[[#This Row],[Amount]]-SalesTable[[#This Row],[Full Value]]</f>
        <v>-48.019999999999982</v>
      </c>
    </row>
    <row r="1481" spans="1:11" x14ac:dyDescent="0.25">
      <c r="A1481" t="s">
        <v>1511</v>
      </c>
      <c r="B1481" s="1">
        <v>42008</v>
      </c>
      <c r="C1481" t="s">
        <v>10</v>
      </c>
      <c r="D1481" t="s">
        <v>15</v>
      </c>
      <c r="E1481" t="s">
        <v>38</v>
      </c>
      <c r="F1481" s="9">
        <v>105.2</v>
      </c>
      <c r="G1481">
        <v>1</v>
      </c>
      <c r="H1481" s="9">
        <v>104.15</v>
      </c>
      <c r="I1481" t="s">
        <v>13</v>
      </c>
      <c r="J1481" s="8">
        <f>SalesTable[[#This Row],[Price]]*SalesTable[[#This Row],[Quanity]]</f>
        <v>105.2</v>
      </c>
      <c r="K1481" s="8">
        <f>SalesTable[[#This Row],[Amount]]-SalesTable[[#This Row],[Full Value]]</f>
        <v>-1.0499999999999972</v>
      </c>
    </row>
    <row r="1482" spans="1:11" x14ac:dyDescent="0.25">
      <c r="A1482" t="s">
        <v>1512</v>
      </c>
      <c r="B1482" s="1">
        <v>42008</v>
      </c>
      <c r="C1482" t="s">
        <v>10</v>
      </c>
      <c r="D1482" t="s">
        <v>15</v>
      </c>
      <c r="E1482" t="s">
        <v>19</v>
      </c>
      <c r="F1482" s="9">
        <v>300.12</v>
      </c>
      <c r="G1482">
        <v>1</v>
      </c>
      <c r="H1482" s="9">
        <v>291.12</v>
      </c>
      <c r="I1482" t="s">
        <v>25</v>
      </c>
      <c r="J1482" s="8">
        <f>SalesTable[[#This Row],[Price]]*SalesTable[[#This Row],[Quanity]]</f>
        <v>300.12</v>
      </c>
      <c r="K1482" s="8">
        <f>SalesTable[[#This Row],[Amount]]-SalesTable[[#This Row],[Full Value]]</f>
        <v>-9</v>
      </c>
    </row>
    <row r="1483" spans="1:11" x14ac:dyDescent="0.25">
      <c r="A1483" t="s">
        <v>1513</v>
      </c>
      <c r="B1483" s="1">
        <v>42008</v>
      </c>
      <c r="C1483" t="s">
        <v>10</v>
      </c>
      <c r="D1483" t="s">
        <v>15</v>
      </c>
      <c r="E1483" t="s">
        <v>19</v>
      </c>
      <c r="F1483" s="9">
        <v>300.12</v>
      </c>
      <c r="G1483">
        <v>1</v>
      </c>
      <c r="H1483" s="9">
        <v>285.11</v>
      </c>
      <c r="I1483" t="s">
        <v>17</v>
      </c>
      <c r="J1483" s="8">
        <f>SalesTable[[#This Row],[Price]]*SalesTable[[#This Row],[Quanity]]</f>
        <v>300.12</v>
      </c>
      <c r="K1483" s="8">
        <f>SalesTable[[#This Row],[Amount]]-SalesTable[[#This Row],[Full Value]]</f>
        <v>-15.009999999999991</v>
      </c>
    </row>
    <row r="1484" spans="1:11" x14ac:dyDescent="0.25">
      <c r="A1484" t="s">
        <v>1514</v>
      </c>
      <c r="B1484" s="1">
        <v>42008</v>
      </c>
      <c r="C1484" t="s">
        <v>10</v>
      </c>
      <c r="D1484" t="s">
        <v>15</v>
      </c>
      <c r="E1484" t="s">
        <v>16</v>
      </c>
      <c r="F1484" s="9">
        <v>401.1</v>
      </c>
      <c r="G1484">
        <v>2</v>
      </c>
      <c r="H1484" s="9">
        <v>762.09</v>
      </c>
      <c r="I1484" t="s">
        <v>25</v>
      </c>
      <c r="J1484" s="8">
        <f>SalesTable[[#This Row],[Price]]*SalesTable[[#This Row],[Quanity]]</f>
        <v>802.2</v>
      </c>
      <c r="K1484" s="8">
        <f>SalesTable[[#This Row],[Amount]]-SalesTable[[#This Row],[Full Value]]</f>
        <v>-40.110000000000014</v>
      </c>
    </row>
    <row r="1485" spans="1:11" x14ac:dyDescent="0.25">
      <c r="A1485" t="s">
        <v>1515</v>
      </c>
      <c r="B1485" s="1">
        <v>42008</v>
      </c>
      <c r="C1485" t="s">
        <v>224</v>
      </c>
      <c r="D1485" t="s">
        <v>206</v>
      </c>
      <c r="E1485" t="s">
        <v>38</v>
      </c>
      <c r="F1485" s="9">
        <v>105.2</v>
      </c>
      <c r="G1485">
        <v>1</v>
      </c>
      <c r="H1485" s="9">
        <v>98.89</v>
      </c>
      <c r="I1485" t="s">
        <v>17</v>
      </c>
      <c r="J1485" s="8">
        <f>SalesTable[[#This Row],[Price]]*SalesTable[[#This Row],[Quanity]]</f>
        <v>105.2</v>
      </c>
      <c r="K1485" s="8">
        <f>SalesTable[[#This Row],[Amount]]-SalesTable[[#This Row],[Full Value]]</f>
        <v>-6.3100000000000023</v>
      </c>
    </row>
    <row r="1486" spans="1:11" x14ac:dyDescent="0.25">
      <c r="A1486" t="s">
        <v>1516</v>
      </c>
      <c r="B1486" s="1">
        <v>42008</v>
      </c>
      <c r="C1486" t="s">
        <v>21</v>
      </c>
      <c r="D1486" t="s">
        <v>206</v>
      </c>
      <c r="E1486" t="s">
        <v>38</v>
      </c>
      <c r="F1486" s="9">
        <v>105.2</v>
      </c>
      <c r="G1486">
        <v>5</v>
      </c>
      <c r="H1486" s="9">
        <v>478.66</v>
      </c>
      <c r="I1486" t="s">
        <v>13</v>
      </c>
      <c r="J1486" s="8">
        <f>SalesTable[[#This Row],[Price]]*SalesTable[[#This Row],[Quanity]]</f>
        <v>526</v>
      </c>
      <c r="K1486" s="8">
        <f>SalesTable[[#This Row],[Amount]]-SalesTable[[#This Row],[Full Value]]</f>
        <v>-47.339999999999975</v>
      </c>
    </row>
    <row r="1487" spans="1:11" x14ac:dyDescent="0.25">
      <c r="A1487" t="s">
        <v>1517</v>
      </c>
      <c r="B1487" s="1">
        <v>42008</v>
      </c>
      <c r="C1487" t="s">
        <v>10</v>
      </c>
      <c r="D1487" t="s">
        <v>206</v>
      </c>
      <c r="E1487" t="s">
        <v>16</v>
      </c>
      <c r="F1487" s="9">
        <v>401.1</v>
      </c>
      <c r="G1487">
        <v>4</v>
      </c>
      <c r="H1487" s="9">
        <v>1524.18</v>
      </c>
      <c r="I1487" t="s">
        <v>17</v>
      </c>
      <c r="J1487" s="8">
        <f>SalesTable[[#This Row],[Price]]*SalesTable[[#This Row],[Quanity]]</f>
        <v>1604.4</v>
      </c>
      <c r="K1487" s="8">
        <f>SalesTable[[#This Row],[Amount]]-SalesTable[[#This Row],[Full Value]]</f>
        <v>-80.220000000000027</v>
      </c>
    </row>
    <row r="1488" spans="1:11" x14ac:dyDescent="0.25">
      <c r="A1488" t="s">
        <v>1518</v>
      </c>
      <c r="B1488" s="1">
        <v>42008</v>
      </c>
      <c r="C1488" t="s">
        <v>27</v>
      </c>
      <c r="D1488" t="s">
        <v>23</v>
      </c>
      <c r="E1488" t="s">
        <v>19</v>
      </c>
      <c r="F1488" s="9">
        <v>300.12</v>
      </c>
      <c r="G1488">
        <v>3</v>
      </c>
      <c r="H1488" s="9">
        <v>810.32</v>
      </c>
      <c r="I1488" t="s">
        <v>17</v>
      </c>
      <c r="J1488" s="8">
        <f>SalesTable[[#This Row],[Price]]*SalesTable[[#This Row],[Quanity]]</f>
        <v>900.36</v>
      </c>
      <c r="K1488" s="8">
        <f>SalesTable[[#This Row],[Amount]]-SalesTable[[#This Row],[Full Value]]</f>
        <v>-90.039999999999964</v>
      </c>
    </row>
    <row r="1489" spans="1:11" x14ac:dyDescent="0.25">
      <c r="A1489" t="s">
        <v>1519</v>
      </c>
      <c r="B1489" s="1">
        <v>42009</v>
      </c>
      <c r="C1489" t="s">
        <v>27</v>
      </c>
      <c r="D1489" t="s">
        <v>15</v>
      </c>
      <c r="E1489" t="s">
        <v>24</v>
      </c>
      <c r="F1489" s="9">
        <v>102.1</v>
      </c>
      <c r="G1489">
        <v>4</v>
      </c>
      <c r="H1489" s="9">
        <v>383.9</v>
      </c>
      <c r="I1489" t="s">
        <v>25</v>
      </c>
      <c r="J1489" s="8">
        <f>SalesTable[[#This Row],[Price]]*SalesTable[[#This Row],[Quanity]]</f>
        <v>408.4</v>
      </c>
      <c r="K1489" s="8">
        <f>SalesTable[[#This Row],[Amount]]-SalesTable[[#This Row],[Full Value]]</f>
        <v>-24.5</v>
      </c>
    </row>
    <row r="1490" spans="1:11" x14ac:dyDescent="0.25">
      <c r="A1490" t="s">
        <v>1520</v>
      </c>
      <c r="B1490" s="1">
        <v>42009</v>
      </c>
      <c r="C1490" t="s">
        <v>27</v>
      </c>
      <c r="D1490" t="s">
        <v>23</v>
      </c>
      <c r="E1490" t="s">
        <v>16</v>
      </c>
      <c r="F1490" s="9">
        <v>401.1</v>
      </c>
      <c r="G1490">
        <v>3</v>
      </c>
      <c r="H1490" s="9">
        <v>1143.1400000000001</v>
      </c>
      <c r="I1490" t="s">
        <v>25</v>
      </c>
      <c r="J1490" s="8">
        <f>SalesTable[[#This Row],[Price]]*SalesTable[[#This Row],[Quanity]]</f>
        <v>1203.3000000000002</v>
      </c>
      <c r="K1490" s="8">
        <f>SalesTable[[#This Row],[Amount]]-SalesTable[[#This Row],[Full Value]]</f>
        <v>-60.160000000000082</v>
      </c>
    </row>
    <row r="1491" spans="1:11" x14ac:dyDescent="0.25">
      <c r="A1491" t="s">
        <v>1521</v>
      </c>
      <c r="B1491" s="1">
        <v>42009</v>
      </c>
      <c r="C1491" t="s">
        <v>21</v>
      </c>
      <c r="D1491" t="s">
        <v>23</v>
      </c>
      <c r="E1491" t="s">
        <v>31</v>
      </c>
      <c r="F1491" s="9">
        <v>210.2</v>
      </c>
      <c r="G1491">
        <v>1</v>
      </c>
      <c r="H1491" s="9">
        <v>197.59</v>
      </c>
      <c r="I1491" t="s">
        <v>13</v>
      </c>
      <c r="J1491" s="8">
        <f>SalesTable[[#This Row],[Price]]*SalesTable[[#This Row],[Quanity]]</f>
        <v>210.2</v>
      </c>
      <c r="K1491" s="8">
        <f>SalesTable[[#This Row],[Amount]]-SalesTable[[#This Row],[Full Value]]</f>
        <v>-12.609999999999985</v>
      </c>
    </row>
    <row r="1492" spans="1:11" x14ac:dyDescent="0.25">
      <c r="A1492" t="s">
        <v>1522</v>
      </c>
      <c r="B1492" s="1">
        <v>42010</v>
      </c>
      <c r="C1492" t="s">
        <v>10</v>
      </c>
      <c r="D1492" t="s">
        <v>11</v>
      </c>
      <c r="E1492" t="s">
        <v>31</v>
      </c>
      <c r="F1492" s="9">
        <v>210.2</v>
      </c>
      <c r="G1492">
        <v>1</v>
      </c>
      <c r="H1492" s="9">
        <v>201.79</v>
      </c>
      <c r="I1492" t="s">
        <v>13</v>
      </c>
      <c r="J1492" s="8">
        <f>SalesTable[[#This Row],[Price]]*SalesTable[[#This Row],[Quanity]]</f>
        <v>210.2</v>
      </c>
      <c r="K1492" s="8">
        <f>SalesTable[[#This Row],[Amount]]-SalesTable[[#This Row],[Full Value]]</f>
        <v>-8.4099999999999966</v>
      </c>
    </row>
    <row r="1493" spans="1:11" x14ac:dyDescent="0.25">
      <c r="A1493" t="s">
        <v>1523</v>
      </c>
      <c r="B1493" s="1">
        <v>42010</v>
      </c>
      <c r="C1493" t="s">
        <v>43</v>
      </c>
      <c r="D1493" t="s">
        <v>15</v>
      </c>
      <c r="E1493" t="s">
        <v>19</v>
      </c>
      <c r="F1493" s="9">
        <v>300.12</v>
      </c>
      <c r="G1493">
        <v>3</v>
      </c>
      <c r="H1493" s="9">
        <v>846.34</v>
      </c>
      <c r="I1493" t="s">
        <v>13</v>
      </c>
      <c r="J1493" s="8">
        <f>SalesTable[[#This Row],[Price]]*SalesTable[[#This Row],[Quanity]]</f>
        <v>900.36</v>
      </c>
      <c r="K1493" s="8">
        <f>SalesTable[[#This Row],[Amount]]-SalesTable[[#This Row],[Full Value]]</f>
        <v>-54.019999999999982</v>
      </c>
    </row>
    <row r="1494" spans="1:11" x14ac:dyDescent="0.25">
      <c r="A1494" t="s">
        <v>1524</v>
      </c>
      <c r="B1494" s="1">
        <v>42010</v>
      </c>
      <c r="C1494" t="s">
        <v>10</v>
      </c>
      <c r="D1494" t="s">
        <v>15</v>
      </c>
      <c r="E1494" t="s">
        <v>24</v>
      </c>
      <c r="F1494" s="9">
        <v>102.1</v>
      </c>
      <c r="G1494">
        <v>1</v>
      </c>
      <c r="H1494" s="9">
        <v>95.97</v>
      </c>
      <c r="I1494" t="s">
        <v>25</v>
      </c>
      <c r="J1494" s="8">
        <f>SalesTable[[#This Row],[Price]]*SalesTable[[#This Row],[Quanity]]</f>
        <v>102.1</v>
      </c>
      <c r="K1494" s="8">
        <f>SalesTable[[#This Row],[Amount]]-SalesTable[[#This Row],[Full Value]]</f>
        <v>-6.1299999999999955</v>
      </c>
    </row>
    <row r="1495" spans="1:11" x14ac:dyDescent="0.25">
      <c r="A1495" t="s">
        <v>1525</v>
      </c>
      <c r="B1495" s="1">
        <v>42010</v>
      </c>
      <c r="C1495" t="s">
        <v>10</v>
      </c>
      <c r="D1495" t="s">
        <v>206</v>
      </c>
      <c r="E1495" t="s">
        <v>16</v>
      </c>
      <c r="F1495" s="9">
        <v>401.1</v>
      </c>
      <c r="G1495">
        <v>3</v>
      </c>
      <c r="H1495" s="9">
        <v>1095</v>
      </c>
      <c r="I1495" t="s">
        <v>17</v>
      </c>
      <c r="J1495" s="8">
        <f>SalesTable[[#This Row],[Price]]*SalesTable[[#This Row],[Quanity]]</f>
        <v>1203.3000000000002</v>
      </c>
      <c r="K1495" s="8">
        <f>SalesTable[[#This Row],[Amount]]-SalesTable[[#This Row],[Full Value]]</f>
        <v>-108.30000000000018</v>
      </c>
    </row>
    <row r="1496" spans="1:11" x14ac:dyDescent="0.25">
      <c r="A1496" t="s">
        <v>1526</v>
      </c>
      <c r="B1496" s="1">
        <v>42010</v>
      </c>
      <c r="C1496" t="s">
        <v>27</v>
      </c>
      <c r="D1496" t="s">
        <v>23</v>
      </c>
      <c r="E1496" t="s">
        <v>19</v>
      </c>
      <c r="F1496" s="9">
        <v>300.12</v>
      </c>
      <c r="G1496">
        <v>4</v>
      </c>
      <c r="H1496" s="9">
        <v>1164.47</v>
      </c>
      <c r="I1496" t="s">
        <v>25</v>
      </c>
      <c r="J1496" s="8">
        <f>SalesTable[[#This Row],[Price]]*SalesTable[[#This Row],[Quanity]]</f>
        <v>1200.48</v>
      </c>
      <c r="K1496" s="8">
        <f>SalesTable[[#This Row],[Amount]]-SalesTable[[#This Row],[Full Value]]</f>
        <v>-36.009999999999991</v>
      </c>
    </row>
    <row r="1497" spans="1:11" x14ac:dyDescent="0.25">
      <c r="A1497" t="s">
        <v>1527</v>
      </c>
      <c r="B1497" s="1">
        <v>42010</v>
      </c>
      <c r="C1497" t="s">
        <v>10</v>
      </c>
      <c r="D1497" t="s">
        <v>23</v>
      </c>
      <c r="E1497" t="s">
        <v>19</v>
      </c>
      <c r="F1497" s="9">
        <v>300.12</v>
      </c>
      <c r="G1497">
        <v>2</v>
      </c>
      <c r="H1497" s="9">
        <v>546.22</v>
      </c>
      <c r="I1497" t="s">
        <v>13</v>
      </c>
      <c r="J1497" s="8">
        <f>SalesTable[[#This Row],[Price]]*SalesTable[[#This Row],[Quanity]]</f>
        <v>600.24</v>
      </c>
      <c r="K1497" s="8">
        <f>SalesTable[[#This Row],[Amount]]-SalesTable[[#This Row],[Full Value]]</f>
        <v>-54.019999999999982</v>
      </c>
    </row>
    <row r="1498" spans="1:11" x14ac:dyDescent="0.25">
      <c r="A1498" t="s">
        <v>1528</v>
      </c>
      <c r="B1498" s="1">
        <v>42011</v>
      </c>
      <c r="C1498" t="s">
        <v>10</v>
      </c>
      <c r="D1498" t="s">
        <v>44</v>
      </c>
      <c r="E1498" t="s">
        <v>19</v>
      </c>
      <c r="F1498" s="9">
        <v>300.12</v>
      </c>
      <c r="G1498">
        <v>4</v>
      </c>
      <c r="H1498" s="9">
        <v>1116.45</v>
      </c>
      <c r="I1498" t="s">
        <v>25</v>
      </c>
      <c r="J1498" s="8">
        <f>SalesTable[[#This Row],[Price]]*SalesTable[[#This Row],[Quanity]]</f>
        <v>1200.48</v>
      </c>
      <c r="K1498" s="8">
        <f>SalesTable[[#This Row],[Amount]]-SalesTable[[#This Row],[Full Value]]</f>
        <v>-84.029999999999973</v>
      </c>
    </row>
    <row r="1499" spans="1:11" x14ac:dyDescent="0.25">
      <c r="A1499" t="s">
        <v>1529</v>
      </c>
      <c r="B1499" s="1">
        <v>42011</v>
      </c>
      <c r="C1499" t="s">
        <v>74</v>
      </c>
      <c r="D1499" t="s">
        <v>206</v>
      </c>
      <c r="E1499" t="s">
        <v>16</v>
      </c>
      <c r="F1499" s="9">
        <v>401.1</v>
      </c>
      <c r="G1499">
        <v>2</v>
      </c>
      <c r="H1499" s="9">
        <v>778.13</v>
      </c>
      <c r="I1499" t="s">
        <v>25</v>
      </c>
      <c r="J1499" s="8">
        <f>SalesTable[[#This Row],[Price]]*SalesTable[[#This Row],[Quanity]]</f>
        <v>802.2</v>
      </c>
      <c r="K1499" s="8">
        <f>SalesTable[[#This Row],[Amount]]-SalesTable[[#This Row],[Full Value]]</f>
        <v>-24.07000000000005</v>
      </c>
    </row>
    <row r="1500" spans="1:11" x14ac:dyDescent="0.25">
      <c r="A1500" t="s">
        <v>1530</v>
      </c>
      <c r="B1500" s="1">
        <v>42011</v>
      </c>
      <c r="C1500" t="s">
        <v>10</v>
      </c>
      <c r="D1500" t="s">
        <v>23</v>
      </c>
      <c r="E1500" t="s">
        <v>38</v>
      </c>
      <c r="F1500" s="9">
        <v>105.2</v>
      </c>
      <c r="G1500">
        <v>1</v>
      </c>
      <c r="H1500" s="9">
        <v>99.94</v>
      </c>
      <c r="I1500" t="s">
        <v>13</v>
      </c>
      <c r="J1500" s="8">
        <f>SalesTable[[#This Row],[Price]]*SalesTable[[#This Row],[Quanity]]</f>
        <v>105.2</v>
      </c>
      <c r="K1500" s="8">
        <f>SalesTable[[#This Row],[Amount]]-SalesTable[[#This Row],[Full Value]]</f>
        <v>-5.2600000000000051</v>
      </c>
    </row>
    <row r="1501" spans="1:11" x14ac:dyDescent="0.25">
      <c r="A1501" t="s">
        <v>1531</v>
      </c>
      <c r="B1501" s="1">
        <v>42012</v>
      </c>
      <c r="C1501" t="s">
        <v>10</v>
      </c>
      <c r="D1501" t="s">
        <v>15</v>
      </c>
      <c r="E1501" t="s">
        <v>19</v>
      </c>
      <c r="F1501" s="9">
        <v>300.12</v>
      </c>
      <c r="G1501">
        <v>4</v>
      </c>
      <c r="H1501" s="9">
        <v>1200.48</v>
      </c>
      <c r="I1501" t="s">
        <v>25</v>
      </c>
      <c r="J1501" s="8">
        <f>SalesTable[[#This Row],[Price]]*SalesTable[[#This Row],[Quanity]]</f>
        <v>1200.48</v>
      </c>
      <c r="K1501" s="8">
        <f>SalesTable[[#This Row],[Amount]]-SalesTable[[#This Row],[Full Value]]</f>
        <v>0</v>
      </c>
    </row>
    <row r="1502" spans="1:11" x14ac:dyDescent="0.25">
      <c r="A1502" t="s">
        <v>1532</v>
      </c>
      <c r="B1502" s="1">
        <v>42012</v>
      </c>
      <c r="C1502" t="s">
        <v>33</v>
      </c>
      <c r="D1502" t="s">
        <v>15</v>
      </c>
      <c r="E1502" t="s">
        <v>31</v>
      </c>
      <c r="F1502" s="9">
        <v>210.2</v>
      </c>
      <c r="G1502">
        <v>4</v>
      </c>
      <c r="H1502" s="9">
        <v>832.39</v>
      </c>
      <c r="I1502" t="s">
        <v>13</v>
      </c>
      <c r="J1502" s="8">
        <f>SalesTable[[#This Row],[Price]]*SalesTable[[#This Row],[Quanity]]</f>
        <v>840.8</v>
      </c>
      <c r="K1502" s="8">
        <f>SalesTable[[#This Row],[Amount]]-SalesTable[[#This Row],[Full Value]]</f>
        <v>-8.4099999999999682</v>
      </c>
    </row>
    <row r="1503" spans="1:11" x14ac:dyDescent="0.25">
      <c r="A1503" t="s">
        <v>1533</v>
      </c>
      <c r="B1503" s="1">
        <v>42012</v>
      </c>
      <c r="C1503" t="s">
        <v>10</v>
      </c>
      <c r="D1503" t="s">
        <v>206</v>
      </c>
      <c r="E1503" t="s">
        <v>31</v>
      </c>
      <c r="F1503" s="9">
        <v>210.2</v>
      </c>
      <c r="G1503">
        <v>5</v>
      </c>
      <c r="H1503" s="9">
        <v>1029.98</v>
      </c>
      <c r="I1503" t="s">
        <v>13</v>
      </c>
      <c r="J1503" s="8">
        <f>SalesTable[[#This Row],[Price]]*SalesTable[[#This Row],[Quanity]]</f>
        <v>1051</v>
      </c>
      <c r="K1503" s="8">
        <f>SalesTable[[#This Row],[Amount]]-SalesTable[[#This Row],[Full Value]]</f>
        <v>-21.019999999999982</v>
      </c>
    </row>
    <row r="1504" spans="1:11" x14ac:dyDescent="0.25">
      <c r="A1504" t="s">
        <v>1534</v>
      </c>
      <c r="B1504" s="1">
        <v>42012</v>
      </c>
      <c r="C1504" t="s">
        <v>27</v>
      </c>
      <c r="D1504" t="s">
        <v>36</v>
      </c>
      <c r="E1504" t="s">
        <v>24</v>
      </c>
      <c r="F1504" s="9">
        <v>102.1</v>
      </c>
      <c r="G1504">
        <v>4</v>
      </c>
      <c r="H1504" s="9">
        <v>392.06</v>
      </c>
      <c r="I1504" t="s">
        <v>13</v>
      </c>
      <c r="J1504" s="8">
        <f>SalesTable[[#This Row],[Price]]*SalesTable[[#This Row],[Quanity]]</f>
        <v>408.4</v>
      </c>
      <c r="K1504" s="8">
        <f>SalesTable[[#This Row],[Amount]]-SalesTable[[#This Row],[Full Value]]</f>
        <v>-16.339999999999975</v>
      </c>
    </row>
    <row r="1505" spans="1:11" x14ac:dyDescent="0.25">
      <c r="A1505" t="s">
        <v>1535</v>
      </c>
      <c r="B1505" s="1">
        <v>42012</v>
      </c>
      <c r="C1505" t="s">
        <v>27</v>
      </c>
      <c r="D1505" t="s">
        <v>23</v>
      </c>
      <c r="E1505" t="s">
        <v>38</v>
      </c>
      <c r="F1505" s="9">
        <v>105.2</v>
      </c>
      <c r="G1505">
        <v>4</v>
      </c>
      <c r="H1505" s="9">
        <v>395.55</v>
      </c>
      <c r="I1505" t="s">
        <v>17</v>
      </c>
      <c r="J1505" s="8">
        <f>SalesTable[[#This Row],[Price]]*SalesTable[[#This Row],[Quanity]]</f>
        <v>420.8</v>
      </c>
      <c r="K1505" s="8">
        <f>SalesTable[[#This Row],[Amount]]-SalesTable[[#This Row],[Full Value]]</f>
        <v>-25.25</v>
      </c>
    </row>
    <row r="1506" spans="1:11" x14ac:dyDescent="0.25">
      <c r="A1506" t="s">
        <v>1536</v>
      </c>
      <c r="B1506" s="1">
        <v>42012</v>
      </c>
      <c r="C1506" t="s">
        <v>10</v>
      </c>
      <c r="D1506" t="s">
        <v>23</v>
      </c>
      <c r="E1506" t="s">
        <v>16</v>
      </c>
      <c r="F1506" s="9">
        <v>401.1</v>
      </c>
      <c r="G1506">
        <v>3</v>
      </c>
      <c r="H1506" s="9">
        <v>1107.04</v>
      </c>
      <c r="I1506" t="s">
        <v>17</v>
      </c>
      <c r="J1506" s="8">
        <f>SalesTable[[#This Row],[Price]]*SalesTable[[#This Row],[Quanity]]</f>
        <v>1203.3000000000002</v>
      </c>
      <c r="K1506" s="8">
        <f>SalesTable[[#This Row],[Amount]]-SalesTable[[#This Row],[Full Value]]</f>
        <v>-96.260000000000218</v>
      </c>
    </row>
    <row r="1507" spans="1:11" x14ac:dyDescent="0.25">
      <c r="A1507" t="s">
        <v>1537</v>
      </c>
      <c r="B1507" s="1">
        <v>42013</v>
      </c>
      <c r="C1507" t="s">
        <v>10</v>
      </c>
      <c r="D1507" t="s">
        <v>11</v>
      </c>
      <c r="E1507" t="s">
        <v>38</v>
      </c>
      <c r="F1507" s="9">
        <v>105.2</v>
      </c>
      <c r="G1507">
        <v>2</v>
      </c>
      <c r="H1507" s="9">
        <v>191.46</v>
      </c>
      <c r="I1507" t="s">
        <v>17</v>
      </c>
      <c r="J1507" s="8">
        <f>SalesTable[[#This Row],[Price]]*SalesTable[[#This Row],[Quanity]]</f>
        <v>210.4</v>
      </c>
      <c r="K1507" s="8">
        <f>SalesTable[[#This Row],[Amount]]-SalesTable[[#This Row],[Full Value]]</f>
        <v>-18.939999999999998</v>
      </c>
    </row>
    <row r="1508" spans="1:11" x14ac:dyDescent="0.25">
      <c r="A1508" t="s">
        <v>1538</v>
      </c>
      <c r="B1508" s="1">
        <v>42013</v>
      </c>
      <c r="C1508" t="s">
        <v>43</v>
      </c>
      <c r="D1508" t="s">
        <v>15</v>
      </c>
      <c r="E1508" t="s">
        <v>19</v>
      </c>
      <c r="F1508" s="9">
        <v>300.12</v>
      </c>
      <c r="G1508">
        <v>3</v>
      </c>
      <c r="H1508" s="9">
        <v>873.35</v>
      </c>
      <c r="I1508" t="s">
        <v>25</v>
      </c>
      <c r="J1508" s="8">
        <f>SalesTable[[#This Row],[Price]]*SalesTable[[#This Row],[Quanity]]</f>
        <v>900.36</v>
      </c>
      <c r="K1508" s="8">
        <f>SalesTable[[#This Row],[Amount]]-SalesTable[[#This Row],[Full Value]]</f>
        <v>-27.009999999999991</v>
      </c>
    </row>
    <row r="1509" spans="1:11" x14ac:dyDescent="0.25">
      <c r="A1509" t="s">
        <v>1539</v>
      </c>
      <c r="B1509" s="1">
        <v>42013</v>
      </c>
      <c r="C1509" t="s">
        <v>43</v>
      </c>
      <c r="D1509" t="s">
        <v>15</v>
      </c>
      <c r="E1509" t="s">
        <v>38</v>
      </c>
      <c r="F1509" s="9">
        <v>105.2</v>
      </c>
      <c r="G1509">
        <v>5</v>
      </c>
      <c r="H1509" s="9">
        <v>499.7</v>
      </c>
      <c r="I1509" t="s">
        <v>13</v>
      </c>
      <c r="J1509" s="8">
        <f>SalesTable[[#This Row],[Price]]*SalesTable[[#This Row],[Quanity]]</f>
        <v>526</v>
      </c>
      <c r="K1509" s="8">
        <f>SalesTable[[#This Row],[Amount]]-SalesTable[[#This Row],[Full Value]]</f>
        <v>-26.300000000000011</v>
      </c>
    </row>
    <row r="1510" spans="1:11" x14ac:dyDescent="0.25">
      <c r="A1510" t="s">
        <v>1540</v>
      </c>
      <c r="B1510" s="1">
        <v>42013</v>
      </c>
      <c r="C1510" t="s">
        <v>10</v>
      </c>
      <c r="D1510" t="s">
        <v>15</v>
      </c>
      <c r="E1510" t="s">
        <v>31</v>
      </c>
      <c r="F1510" s="9">
        <v>210.2</v>
      </c>
      <c r="G1510">
        <v>3</v>
      </c>
      <c r="H1510" s="9">
        <v>599.07000000000005</v>
      </c>
      <c r="I1510" t="s">
        <v>25</v>
      </c>
      <c r="J1510" s="8">
        <f>SalesTable[[#This Row],[Price]]*SalesTable[[#This Row],[Quanity]]</f>
        <v>630.59999999999991</v>
      </c>
      <c r="K1510" s="8">
        <f>SalesTable[[#This Row],[Amount]]-SalesTable[[#This Row],[Full Value]]</f>
        <v>-31.529999999999859</v>
      </c>
    </row>
    <row r="1511" spans="1:11" x14ac:dyDescent="0.25">
      <c r="A1511" t="s">
        <v>1541</v>
      </c>
      <c r="B1511" s="1">
        <v>42014</v>
      </c>
      <c r="C1511" t="s">
        <v>10</v>
      </c>
      <c r="D1511" t="s">
        <v>44</v>
      </c>
      <c r="E1511" t="s">
        <v>38</v>
      </c>
      <c r="F1511" s="9">
        <v>105.2</v>
      </c>
      <c r="G1511">
        <v>4</v>
      </c>
      <c r="H1511" s="9">
        <v>408.18</v>
      </c>
      <c r="I1511" t="s">
        <v>13</v>
      </c>
      <c r="J1511" s="8">
        <f>SalesTable[[#This Row],[Price]]*SalesTable[[#This Row],[Quanity]]</f>
        <v>420.8</v>
      </c>
      <c r="K1511" s="8">
        <f>SalesTable[[#This Row],[Amount]]-SalesTable[[#This Row],[Full Value]]</f>
        <v>-12.620000000000005</v>
      </c>
    </row>
    <row r="1512" spans="1:11" x14ac:dyDescent="0.25">
      <c r="A1512" t="s">
        <v>1542</v>
      </c>
      <c r="B1512" s="1">
        <v>42014</v>
      </c>
      <c r="C1512" t="s">
        <v>43</v>
      </c>
      <c r="D1512" t="s">
        <v>44</v>
      </c>
      <c r="E1512" t="s">
        <v>12</v>
      </c>
      <c r="F1512" s="9">
        <v>321.10000000000002</v>
      </c>
      <c r="G1512">
        <v>5</v>
      </c>
      <c r="H1512" s="9">
        <v>1477.06</v>
      </c>
      <c r="I1512" t="s">
        <v>13</v>
      </c>
      <c r="J1512" s="8">
        <f>SalesTable[[#This Row],[Price]]*SalesTable[[#This Row],[Quanity]]</f>
        <v>1605.5</v>
      </c>
      <c r="K1512" s="8">
        <f>SalesTable[[#This Row],[Amount]]-SalesTable[[#This Row],[Full Value]]</f>
        <v>-128.44000000000005</v>
      </c>
    </row>
    <row r="1513" spans="1:11" x14ac:dyDescent="0.25">
      <c r="A1513" t="s">
        <v>1543</v>
      </c>
      <c r="B1513" s="1">
        <v>42014</v>
      </c>
      <c r="C1513" t="s">
        <v>10</v>
      </c>
      <c r="D1513" t="s">
        <v>15</v>
      </c>
      <c r="E1513" t="s">
        <v>38</v>
      </c>
      <c r="F1513" s="9">
        <v>105.2</v>
      </c>
      <c r="G1513">
        <v>2</v>
      </c>
      <c r="H1513" s="9">
        <v>199.88</v>
      </c>
      <c r="I1513" t="s">
        <v>25</v>
      </c>
      <c r="J1513" s="8">
        <f>SalesTable[[#This Row],[Price]]*SalesTable[[#This Row],[Quanity]]</f>
        <v>210.4</v>
      </c>
      <c r="K1513" s="8">
        <f>SalesTable[[#This Row],[Amount]]-SalesTable[[#This Row],[Full Value]]</f>
        <v>-10.52000000000001</v>
      </c>
    </row>
    <row r="1514" spans="1:11" x14ac:dyDescent="0.25">
      <c r="A1514" t="s">
        <v>1544</v>
      </c>
      <c r="B1514" s="1">
        <v>42014</v>
      </c>
      <c r="C1514" t="s">
        <v>43</v>
      </c>
      <c r="D1514" t="s">
        <v>15</v>
      </c>
      <c r="E1514" t="s">
        <v>31</v>
      </c>
      <c r="F1514" s="9">
        <v>210.2</v>
      </c>
      <c r="G1514">
        <v>1</v>
      </c>
      <c r="H1514" s="9">
        <v>201.79</v>
      </c>
      <c r="I1514" t="s">
        <v>13</v>
      </c>
      <c r="J1514" s="8">
        <f>SalesTable[[#This Row],[Price]]*SalesTable[[#This Row],[Quanity]]</f>
        <v>210.2</v>
      </c>
      <c r="K1514" s="8">
        <f>SalesTable[[#This Row],[Amount]]-SalesTable[[#This Row],[Full Value]]</f>
        <v>-8.4099999999999966</v>
      </c>
    </row>
    <row r="1515" spans="1:11" x14ac:dyDescent="0.25">
      <c r="A1515" t="s">
        <v>1545</v>
      </c>
      <c r="B1515" s="1">
        <v>42014</v>
      </c>
      <c r="C1515" t="s">
        <v>27</v>
      </c>
      <c r="D1515" t="s">
        <v>206</v>
      </c>
      <c r="E1515" t="s">
        <v>31</v>
      </c>
      <c r="F1515" s="9">
        <v>210.2</v>
      </c>
      <c r="G1515">
        <v>4</v>
      </c>
      <c r="H1515" s="9">
        <v>823.98</v>
      </c>
      <c r="I1515" t="s">
        <v>13</v>
      </c>
      <c r="J1515" s="8">
        <f>SalesTable[[#This Row],[Price]]*SalesTable[[#This Row],[Quanity]]</f>
        <v>840.8</v>
      </c>
      <c r="K1515" s="8">
        <f>SalesTable[[#This Row],[Amount]]-SalesTable[[#This Row],[Full Value]]</f>
        <v>-16.819999999999936</v>
      </c>
    </row>
    <row r="1516" spans="1:11" x14ac:dyDescent="0.25">
      <c r="A1516" t="s">
        <v>1546</v>
      </c>
      <c r="B1516" s="1">
        <v>42014</v>
      </c>
      <c r="C1516" t="s">
        <v>224</v>
      </c>
      <c r="D1516" t="s">
        <v>36</v>
      </c>
      <c r="E1516" t="s">
        <v>16</v>
      </c>
      <c r="F1516" s="9">
        <v>401.1</v>
      </c>
      <c r="G1516">
        <v>5</v>
      </c>
      <c r="H1516" s="9">
        <v>1905.23</v>
      </c>
      <c r="I1516" t="s">
        <v>25</v>
      </c>
      <c r="J1516" s="8">
        <f>SalesTable[[#This Row],[Price]]*SalesTable[[#This Row],[Quanity]]</f>
        <v>2005.5</v>
      </c>
      <c r="K1516" s="8">
        <f>SalesTable[[#This Row],[Amount]]-SalesTable[[#This Row],[Full Value]]</f>
        <v>-100.26999999999998</v>
      </c>
    </row>
    <row r="1517" spans="1:11" x14ac:dyDescent="0.25">
      <c r="A1517" t="s">
        <v>1547</v>
      </c>
      <c r="B1517" s="1">
        <v>42014</v>
      </c>
      <c r="C1517" t="s">
        <v>27</v>
      </c>
      <c r="D1517" t="s">
        <v>23</v>
      </c>
      <c r="E1517" t="s">
        <v>12</v>
      </c>
      <c r="F1517" s="9">
        <v>321.10000000000002</v>
      </c>
      <c r="G1517">
        <v>3</v>
      </c>
      <c r="H1517" s="9">
        <v>953.67</v>
      </c>
      <c r="I1517" t="s">
        <v>13</v>
      </c>
      <c r="J1517" s="8">
        <f>SalesTable[[#This Row],[Price]]*SalesTable[[#This Row],[Quanity]]</f>
        <v>963.30000000000007</v>
      </c>
      <c r="K1517" s="8">
        <f>SalesTable[[#This Row],[Amount]]-SalesTable[[#This Row],[Full Value]]</f>
        <v>-9.6300000000001091</v>
      </c>
    </row>
    <row r="1518" spans="1:11" x14ac:dyDescent="0.25">
      <c r="A1518" t="s">
        <v>1548</v>
      </c>
      <c r="B1518" s="1">
        <v>42015</v>
      </c>
      <c r="C1518" t="s">
        <v>10</v>
      </c>
      <c r="D1518" t="s">
        <v>206</v>
      </c>
      <c r="E1518" t="s">
        <v>38</v>
      </c>
      <c r="F1518" s="9">
        <v>105.2</v>
      </c>
      <c r="G1518">
        <v>1</v>
      </c>
      <c r="H1518" s="9">
        <v>100.99</v>
      </c>
      <c r="I1518" t="s">
        <v>25</v>
      </c>
      <c r="J1518" s="8">
        <f>SalesTable[[#This Row],[Price]]*SalesTable[[#This Row],[Quanity]]</f>
        <v>105.2</v>
      </c>
      <c r="K1518" s="8">
        <f>SalesTable[[#This Row],[Amount]]-SalesTable[[#This Row],[Full Value]]</f>
        <v>-4.210000000000008</v>
      </c>
    </row>
    <row r="1519" spans="1:11" x14ac:dyDescent="0.25">
      <c r="A1519" t="s">
        <v>1549</v>
      </c>
      <c r="B1519" s="1">
        <v>42015</v>
      </c>
      <c r="C1519" t="s">
        <v>10</v>
      </c>
      <c r="D1519" t="s">
        <v>23</v>
      </c>
      <c r="E1519" t="s">
        <v>31</v>
      </c>
      <c r="F1519" s="9">
        <v>210.2</v>
      </c>
      <c r="G1519">
        <v>1</v>
      </c>
      <c r="H1519" s="9">
        <v>208.1</v>
      </c>
      <c r="I1519" t="s">
        <v>13</v>
      </c>
      <c r="J1519" s="8">
        <f>SalesTable[[#This Row],[Price]]*SalesTable[[#This Row],[Quanity]]</f>
        <v>210.2</v>
      </c>
      <c r="K1519" s="8">
        <f>SalesTable[[#This Row],[Amount]]-SalesTable[[#This Row],[Full Value]]</f>
        <v>-2.0999999999999943</v>
      </c>
    </row>
    <row r="1520" spans="1:11" x14ac:dyDescent="0.25">
      <c r="A1520" t="s">
        <v>1550</v>
      </c>
      <c r="B1520" s="1">
        <v>42016</v>
      </c>
      <c r="C1520" t="s">
        <v>10</v>
      </c>
      <c r="D1520" t="s">
        <v>15</v>
      </c>
      <c r="E1520" t="s">
        <v>38</v>
      </c>
      <c r="F1520" s="9">
        <v>105.2</v>
      </c>
      <c r="G1520">
        <v>2</v>
      </c>
      <c r="H1520" s="9">
        <v>210.4</v>
      </c>
      <c r="I1520" t="s">
        <v>25</v>
      </c>
      <c r="J1520" s="8">
        <f>SalesTable[[#This Row],[Price]]*SalesTable[[#This Row],[Quanity]]</f>
        <v>210.4</v>
      </c>
      <c r="K1520" s="8">
        <f>SalesTable[[#This Row],[Amount]]-SalesTable[[#This Row],[Full Value]]</f>
        <v>0</v>
      </c>
    </row>
    <row r="1521" spans="1:11" x14ac:dyDescent="0.25">
      <c r="A1521" t="s">
        <v>1551</v>
      </c>
      <c r="B1521" s="1">
        <v>42016</v>
      </c>
      <c r="C1521" t="s">
        <v>10</v>
      </c>
      <c r="D1521" t="s">
        <v>15</v>
      </c>
      <c r="E1521" t="s">
        <v>31</v>
      </c>
      <c r="F1521" s="9">
        <v>210.2</v>
      </c>
      <c r="G1521">
        <v>1</v>
      </c>
      <c r="H1521" s="9">
        <v>201.79</v>
      </c>
      <c r="I1521" t="s">
        <v>25</v>
      </c>
      <c r="J1521" s="8">
        <f>SalesTable[[#This Row],[Price]]*SalesTable[[#This Row],[Quanity]]</f>
        <v>210.2</v>
      </c>
      <c r="K1521" s="8">
        <f>SalesTable[[#This Row],[Amount]]-SalesTable[[#This Row],[Full Value]]</f>
        <v>-8.4099999999999966</v>
      </c>
    </row>
    <row r="1522" spans="1:11" x14ac:dyDescent="0.25">
      <c r="A1522" t="s">
        <v>1552</v>
      </c>
      <c r="B1522" s="1">
        <v>42016</v>
      </c>
      <c r="C1522" t="s">
        <v>10</v>
      </c>
      <c r="D1522" t="s">
        <v>15</v>
      </c>
      <c r="E1522" t="s">
        <v>19</v>
      </c>
      <c r="F1522" s="9">
        <v>300.12</v>
      </c>
      <c r="G1522">
        <v>2</v>
      </c>
      <c r="H1522" s="9">
        <v>600.24</v>
      </c>
      <c r="I1522" t="s">
        <v>13</v>
      </c>
      <c r="J1522" s="8">
        <f>SalesTable[[#This Row],[Price]]*SalesTable[[#This Row],[Quanity]]</f>
        <v>600.24</v>
      </c>
      <c r="K1522" s="8">
        <f>SalesTable[[#This Row],[Amount]]-SalesTable[[#This Row],[Full Value]]</f>
        <v>0</v>
      </c>
    </row>
    <row r="1523" spans="1:11" x14ac:dyDescent="0.25">
      <c r="A1523" t="s">
        <v>1553</v>
      </c>
      <c r="B1523" s="1">
        <v>42016</v>
      </c>
      <c r="C1523" t="s">
        <v>10</v>
      </c>
      <c r="D1523" t="s">
        <v>206</v>
      </c>
      <c r="E1523" t="s">
        <v>31</v>
      </c>
      <c r="F1523" s="9">
        <v>210.2</v>
      </c>
      <c r="G1523">
        <v>4</v>
      </c>
      <c r="H1523" s="9">
        <v>840.8</v>
      </c>
      <c r="I1523" t="s">
        <v>13</v>
      </c>
      <c r="J1523" s="8">
        <f>SalesTable[[#This Row],[Price]]*SalesTable[[#This Row],[Quanity]]</f>
        <v>840.8</v>
      </c>
      <c r="K1523" s="8">
        <f>SalesTable[[#This Row],[Amount]]-SalesTable[[#This Row],[Full Value]]</f>
        <v>0</v>
      </c>
    </row>
    <row r="1524" spans="1:11" x14ac:dyDescent="0.25">
      <c r="A1524" t="s">
        <v>1554</v>
      </c>
      <c r="B1524" s="1">
        <v>42016</v>
      </c>
      <c r="C1524" t="s">
        <v>21</v>
      </c>
      <c r="D1524" t="s">
        <v>23</v>
      </c>
      <c r="E1524" t="s">
        <v>31</v>
      </c>
      <c r="F1524" s="9">
        <v>210.2</v>
      </c>
      <c r="G1524">
        <v>2</v>
      </c>
      <c r="H1524" s="9">
        <v>382.56</v>
      </c>
      <c r="I1524" t="s">
        <v>13</v>
      </c>
      <c r="J1524" s="8">
        <f>SalesTable[[#This Row],[Price]]*SalesTable[[#This Row],[Quanity]]</f>
        <v>420.4</v>
      </c>
      <c r="K1524" s="8">
        <f>SalesTable[[#This Row],[Amount]]-SalesTable[[#This Row],[Full Value]]</f>
        <v>-37.839999999999975</v>
      </c>
    </row>
    <row r="1525" spans="1:11" x14ac:dyDescent="0.25">
      <c r="A1525" t="s">
        <v>1555</v>
      </c>
      <c r="B1525" s="1">
        <v>42017</v>
      </c>
      <c r="C1525" t="s">
        <v>43</v>
      </c>
      <c r="D1525" t="s">
        <v>44</v>
      </c>
      <c r="E1525" t="s">
        <v>19</v>
      </c>
      <c r="F1525" s="9">
        <v>300.12</v>
      </c>
      <c r="G1525">
        <v>4</v>
      </c>
      <c r="H1525" s="9">
        <v>1080.43</v>
      </c>
      <c r="I1525" t="s">
        <v>17</v>
      </c>
      <c r="J1525" s="8">
        <f>SalesTable[[#This Row],[Price]]*SalesTable[[#This Row],[Quanity]]</f>
        <v>1200.48</v>
      </c>
      <c r="K1525" s="8">
        <f>SalesTable[[#This Row],[Amount]]-SalesTable[[#This Row],[Full Value]]</f>
        <v>-120.04999999999995</v>
      </c>
    </row>
    <row r="1526" spans="1:11" x14ac:dyDescent="0.25">
      <c r="A1526" t="s">
        <v>1556</v>
      </c>
      <c r="B1526" s="1">
        <v>42017</v>
      </c>
      <c r="C1526" t="s">
        <v>10</v>
      </c>
      <c r="D1526" t="s">
        <v>15</v>
      </c>
      <c r="E1526" t="s">
        <v>38</v>
      </c>
      <c r="F1526" s="9">
        <v>105.2</v>
      </c>
      <c r="G1526">
        <v>1</v>
      </c>
      <c r="H1526" s="9">
        <v>96.78</v>
      </c>
      <c r="I1526" t="s">
        <v>25</v>
      </c>
      <c r="J1526" s="8">
        <f>SalesTable[[#This Row],[Price]]*SalesTable[[#This Row],[Quanity]]</f>
        <v>105.2</v>
      </c>
      <c r="K1526" s="8">
        <f>SalesTable[[#This Row],[Amount]]-SalesTable[[#This Row],[Full Value]]</f>
        <v>-8.4200000000000017</v>
      </c>
    </row>
    <row r="1527" spans="1:11" x14ac:dyDescent="0.25">
      <c r="A1527" t="s">
        <v>1557</v>
      </c>
      <c r="B1527" s="1">
        <v>42017</v>
      </c>
      <c r="C1527" t="s">
        <v>10</v>
      </c>
      <c r="D1527" t="s">
        <v>15</v>
      </c>
      <c r="E1527" t="s">
        <v>16</v>
      </c>
      <c r="F1527" s="9">
        <v>401.1</v>
      </c>
      <c r="G1527">
        <v>4</v>
      </c>
      <c r="H1527" s="9">
        <v>1476.05</v>
      </c>
      <c r="I1527" t="s">
        <v>17</v>
      </c>
      <c r="J1527" s="8">
        <f>SalesTable[[#This Row],[Price]]*SalesTable[[#This Row],[Quanity]]</f>
        <v>1604.4</v>
      </c>
      <c r="K1527" s="8">
        <f>SalesTable[[#This Row],[Amount]]-SalesTable[[#This Row],[Full Value]]</f>
        <v>-128.35000000000014</v>
      </c>
    </row>
    <row r="1528" spans="1:11" x14ac:dyDescent="0.25">
      <c r="A1528" t="s">
        <v>1558</v>
      </c>
      <c r="B1528" s="1">
        <v>42017</v>
      </c>
      <c r="C1528" t="s">
        <v>224</v>
      </c>
      <c r="D1528" t="s">
        <v>36</v>
      </c>
      <c r="E1528" t="s">
        <v>16</v>
      </c>
      <c r="F1528" s="9">
        <v>401.1</v>
      </c>
      <c r="G1528">
        <v>5</v>
      </c>
      <c r="H1528" s="9">
        <v>1905.23</v>
      </c>
      <c r="I1528" t="s">
        <v>25</v>
      </c>
      <c r="J1528" s="8">
        <f>SalesTable[[#This Row],[Price]]*SalesTable[[#This Row],[Quanity]]</f>
        <v>2005.5</v>
      </c>
      <c r="K1528" s="8">
        <f>SalesTable[[#This Row],[Amount]]-SalesTable[[#This Row],[Full Value]]</f>
        <v>-100.26999999999998</v>
      </c>
    </row>
    <row r="1529" spans="1:11" x14ac:dyDescent="0.25">
      <c r="A1529" t="s">
        <v>1559</v>
      </c>
      <c r="B1529" s="1">
        <v>42018</v>
      </c>
      <c r="C1529" t="s">
        <v>10</v>
      </c>
      <c r="D1529" t="s">
        <v>15</v>
      </c>
      <c r="E1529" t="s">
        <v>38</v>
      </c>
      <c r="F1529" s="9">
        <v>105.2</v>
      </c>
      <c r="G1529">
        <v>5</v>
      </c>
      <c r="H1529" s="9">
        <v>473.4</v>
      </c>
      <c r="I1529" t="s">
        <v>25</v>
      </c>
      <c r="J1529" s="8">
        <f>SalesTable[[#This Row],[Price]]*SalesTable[[#This Row],[Quanity]]</f>
        <v>526</v>
      </c>
      <c r="K1529" s="8">
        <f>SalesTable[[#This Row],[Amount]]-SalesTable[[#This Row],[Full Value]]</f>
        <v>-52.600000000000023</v>
      </c>
    </row>
    <row r="1530" spans="1:11" x14ac:dyDescent="0.25">
      <c r="A1530" t="s">
        <v>1560</v>
      </c>
      <c r="B1530" s="1">
        <v>42018</v>
      </c>
      <c r="C1530" t="s">
        <v>43</v>
      </c>
      <c r="D1530" t="s">
        <v>15</v>
      </c>
      <c r="E1530" t="s">
        <v>24</v>
      </c>
      <c r="F1530" s="9">
        <v>102.1</v>
      </c>
      <c r="G1530">
        <v>2</v>
      </c>
      <c r="H1530" s="9">
        <v>202.16</v>
      </c>
      <c r="I1530" t="s">
        <v>13</v>
      </c>
      <c r="J1530" s="8">
        <f>SalesTable[[#This Row],[Price]]*SalesTable[[#This Row],[Quanity]]</f>
        <v>204.2</v>
      </c>
      <c r="K1530" s="8">
        <f>SalesTable[[#This Row],[Amount]]-SalesTable[[#This Row],[Full Value]]</f>
        <v>-2.039999999999992</v>
      </c>
    </row>
    <row r="1531" spans="1:11" x14ac:dyDescent="0.25">
      <c r="A1531" t="s">
        <v>1561</v>
      </c>
      <c r="B1531" s="1">
        <v>42018</v>
      </c>
      <c r="C1531" t="s">
        <v>224</v>
      </c>
      <c r="D1531" t="s">
        <v>206</v>
      </c>
      <c r="E1531" t="s">
        <v>19</v>
      </c>
      <c r="F1531" s="9">
        <v>300.12</v>
      </c>
      <c r="G1531">
        <v>3</v>
      </c>
      <c r="H1531" s="9">
        <v>855.34</v>
      </c>
      <c r="I1531" t="s">
        <v>25</v>
      </c>
      <c r="J1531" s="8">
        <f>SalesTable[[#This Row],[Price]]*SalesTable[[#This Row],[Quanity]]</f>
        <v>900.36</v>
      </c>
      <c r="K1531" s="8">
        <f>SalesTable[[#This Row],[Amount]]-SalesTable[[#This Row],[Full Value]]</f>
        <v>-45.019999999999982</v>
      </c>
    </row>
    <row r="1532" spans="1:11" x14ac:dyDescent="0.25">
      <c r="A1532" t="s">
        <v>1562</v>
      </c>
      <c r="B1532" s="1">
        <v>42018</v>
      </c>
      <c r="C1532" t="s">
        <v>43</v>
      </c>
      <c r="D1532" t="s">
        <v>36</v>
      </c>
      <c r="E1532" t="s">
        <v>38</v>
      </c>
      <c r="F1532" s="9">
        <v>105.2</v>
      </c>
      <c r="G1532">
        <v>1</v>
      </c>
      <c r="H1532" s="9">
        <v>94.68</v>
      </c>
      <c r="I1532" t="s">
        <v>13</v>
      </c>
      <c r="J1532" s="8">
        <f>SalesTable[[#This Row],[Price]]*SalesTable[[#This Row],[Quanity]]</f>
        <v>105.2</v>
      </c>
      <c r="K1532" s="8">
        <f>SalesTable[[#This Row],[Amount]]-SalesTable[[#This Row],[Full Value]]</f>
        <v>-10.519999999999996</v>
      </c>
    </row>
    <row r="1533" spans="1:11" x14ac:dyDescent="0.25">
      <c r="A1533" t="s">
        <v>1563</v>
      </c>
      <c r="B1533" s="1">
        <v>42018</v>
      </c>
      <c r="C1533" t="s">
        <v>27</v>
      </c>
      <c r="D1533" t="s">
        <v>23</v>
      </c>
      <c r="E1533" t="s">
        <v>12</v>
      </c>
      <c r="F1533" s="9">
        <v>321.10000000000002</v>
      </c>
      <c r="G1533">
        <v>4</v>
      </c>
      <c r="H1533" s="9">
        <v>1233.02</v>
      </c>
      <c r="I1533" t="s">
        <v>13</v>
      </c>
      <c r="J1533" s="8">
        <f>SalesTable[[#This Row],[Price]]*SalesTable[[#This Row],[Quanity]]</f>
        <v>1284.4000000000001</v>
      </c>
      <c r="K1533" s="8">
        <f>SalesTable[[#This Row],[Amount]]-SalesTable[[#This Row],[Full Value]]</f>
        <v>-51.380000000000109</v>
      </c>
    </row>
    <row r="1534" spans="1:11" x14ac:dyDescent="0.25">
      <c r="A1534" t="s">
        <v>1564</v>
      </c>
      <c r="B1534" s="1">
        <v>42018</v>
      </c>
      <c r="C1534" t="s">
        <v>27</v>
      </c>
      <c r="D1534" t="s">
        <v>23</v>
      </c>
      <c r="E1534" t="s">
        <v>16</v>
      </c>
      <c r="F1534" s="9">
        <v>401.1</v>
      </c>
      <c r="G1534">
        <v>5</v>
      </c>
      <c r="H1534" s="9">
        <v>1985.45</v>
      </c>
      <c r="I1534" t="s">
        <v>17</v>
      </c>
      <c r="J1534" s="8">
        <f>SalesTable[[#This Row],[Price]]*SalesTable[[#This Row],[Quanity]]</f>
        <v>2005.5</v>
      </c>
      <c r="K1534" s="8">
        <f>SalesTable[[#This Row],[Amount]]-SalesTable[[#This Row],[Full Value]]</f>
        <v>-20.049999999999955</v>
      </c>
    </row>
    <row r="1535" spans="1:11" x14ac:dyDescent="0.25">
      <c r="A1535" t="s">
        <v>1565</v>
      </c>
      <c r="B1535" s="1">
        <v>42019</v>
      </c>
      <c r="C1535" t="s">
        <v>43</v>
      </c>
      <c r="D1535" t="s">
        <v>15</v>
      </c>
      <c r="E1535" t="s">
        <v>31</v>
      </c>
      <c r="F1535" s="9">
        <v>210.2</v>
      </c>
      <c r="G1535">
        <v>4</v>
      </c>
      <c r="H1535" s="9">
        <v>798.76</v>
      </c>
      <c r="I1535" t="s">
        <v>25</v>
      </c>
      <c r="J1535" s="8">
        <f>SalesTable[[#This Row],[Price]]*SalesTable[[#This Row],[Quanity]]</f>
        <v>840.8</v>
      </c>
      <c r="K1535" s="8">
        <f>SalesTable[[#This Row],[Amount]]-SalesTable[[#This Row],[Full Value]]</f>
        <v>-42.039999999999964</v>
      </c>
    </row>
    <row r="1536" spans="1:11" x14ac:dyDescent="0.25">
      <c r="A1536" t="s">
        <v>1566</v>
      </c>
      <c r="B1536" s="1">
        <v>42019</v>
      </c>
      <c r="C1536" t="s">
        <v>10</v>
      </c>
      <c r="D1536" t="s">
        <v>15</v>
      </c>
      <c r="E1536" t="s">
        <v>16</v>
      </c>
      <c r="F1536" s="9">
        <v>401.1</v>
      </c>
      <c r="G1536">
        <v>4</v>
      </c>
      <c r="H1536" s="9">
        <v>1604.4</v>
      </c>
      <c r="I1536" t="s">
        <v>17</v>
      </c>
      <c r="J1536" s="8">
        <f>SalesTable[[#This Row],[Price]]*SalesTable[[#This Row],[Quanity]]</f>
        <v>1604.4</v>
      </c>
      <c r="K1536" s="8">
        <f>SalesTable[[#This Row],[Amount]]-SalesTable[[#This Row],[Full Value]]</f>
        <v>0</v>
      </c>
    </row>
    <row r="1537" spans="1:11" x14ac:dyDescent="0.25">
      <c r="A1537" t="s">
        <v>1567</v>
      </c>
      <c r="B1537" s="1">
        <v>42019</v>
      </c>
      <c r="C1537" t="s">
        <v>10</v>
      </c>
      <c r="D1537" t="s">
        <v>206</v>
      </c>
      <c r="E1537" t="s">
        <v>38</v>
      </c>
      <c r="F1537" s="9">
        <v>105.2</v>
      </c>
      <c r="G1537">
        <v>4</v>
      </c>
      <c r="H1537" s="9">
        <v>391.34</v>
      </c>
      <c r="I1537" t="s">
        <v>13</v>
      </c>
      <c r="J1537" s="8">
        <f>SalesTable[[#This Row],[Price]]*SalesTable[[#This Row],[Quanity]]</f>
        <v>420.8</v>
      </c>
      <c r="K1537" s="8">
        <f>SalesTable[[#This Row],[Amount]]-SalesTable[[#This Row],[Full Value]]</f>
        <v>-29.460000000000036</v>
      </c>
    </row>
    <row r="1538" spans="1:11" x14ac:dyDescent="0.25">
      <c r="A1538" t="s">
        <v>1568</v>
      </c>
      <c r="B1538" s="1">
        <v>42019</v>
      </c>
      <c r="C1538" t="s">
        <v>27</v>
      </c>
      <c r="D1538" t="s">
        <v>206</v>
      </c>
      <c r="E1538" t="s">
        <v>31</v>
      </c>
      <c r="F1538" s="9">
        <v>210.2</v>
      </c>
      <c r="G1538">
        <v>2</v>
      </c>
      <c r="H1538" s="9">
        <v>416.2</v>
      </c>
      <c r="I1538" t="s">
        <v>13</v>
      </c>
      <c r="J1538" s="8">
        <f>SalesTable[[#This Row],[Price]]*SalesTable[[#This Row],[Quanity]]</f>
        <v>420.4</v>
      </c>
      <c r="K1538" s="8">
        <f>SalesTable[[#This Row],[Amount]]-SalesTable[[#This Row],[Full Value]]</f>
        <v>-4.1999999999999886</v>
      </c>
    </row>
    <row r="1539" spans="1:11" x14ac:dyDescent="0.25">
      <c r="A1539" t="s">
        <v>1569</v>
      </c>
      <c r="B1539" s="1">
        <v>42019</v>
      </c>
      <c r="C1539" t="s">
        <v>10</v>
      </c>
      <c r="D1539" t="s">
        <v>206</v>
      </c>
      <c r="E1539" t="s">
        <v>19</v>
      </c>
      <c r="F1539" s="9">
        <v>300.12</v>
      </c>
      <c r="G1539">
        <v>4</v>
      </c>
      <c r="H1539" s="9">
        <v>1104.44</v>
      </c>
      <c r="I1539" t="s">
        <v>25</v>
      </c>
      <c r="J1539" s="8">
        <f>SalesTable[[#This Row],[Price]]*SalesTable[[#This Row],[Quanity]]</f>
        <v>1200.48</v>
      </c>
      <c r="K1539" s="8">
        <f>SalesTable[[#This Row],[Amount]]-SalesTable[[#This Row],[Full Value]]</f>
        <v>-96.039999999999964</v>
      </c>
    </row>
    <row r="1540" spans="1:11" x14ac:dyDescent="0.25">
      <c r="A1540" t="s">
        <v>1570</v>
      </c>
      <c r="B1540" s="1">
        <v>42019</v>
      </c>
      <c r="C1540" t="s">
        <v>10</v>
      </c>
      <c r="D1540" t="s">
        <v>36</v>
      </c>
      <c r="E1540" t="s">
        <v>12</v>
      </c>
      <c r="F1540" s="9">
        <v>321.10000000000002</v>
      </c>
      <c r="G1540">
        <v>4</v>
      </c>
      <c r="H1540" s="9">
        <v>1220.18</v>
      </c>
      <c r="I1540" t="s">
        <v>17</v>
      </c>
      <c r="J1540" s="8">
        <f>SalesTable[[#This Row],[Price]]*SalesTable[[#This Row],[Quanity]]</f>
        <v>1284.4000000000001</v>
      </c>
      <c r="K1540" s="8">
        <f>SalesTable[[#This Row],[Amount]]-SalesTable[[#This Row],[Full Value]]</f>
        <v>-64.220000000000027</v>
      </c>
    </row>
    <row r="1541" spans="1:11" x14ac:dyDescent="0.25">
      <c r="A1541" t="s">
        <v>1571</v>
      </c>
      <c r="B1541" s="1">
        <v>42020</v>
      </c>
      <c r="C1541" t="s">
        <v>10</v>
      </c>
      <c r="D1541" t="s">
        <v>11</v>
      </c>
      <c r="E1541" t="s">
        <v>16</v>
      </c>
      <c r="F1541" s="9">
        <v>401.1</v>
      </c>
      <c r="G1541">
        <v>1</v>
      </c>
      <c r="H1541" s="9">
        <v>389.07</v>
      </c>
      <c r="I1541" t="s">
        <v>17</v>
      </c>
      <c r="J1541" s="8">
        <f>SalesTable[[#This Row],[Price]]*SalesTable[[#This Row],[Quanity]]</f>
        <v>401.1</v>
      </c>
      <c r="K1541" s="8">
        <f>SalesTable[[#This Row],[Amount]]-SalesTable[[#This Row],[Full Value]]</f>
        <v>-12.03000000000003</v>
      </c>
    </row>
    <row r="1542" spans="1:11" x14ac:dyDescent="0.25">
      <c r="A1542" t="s">
        <v>1572</v>
      </c>
      <c r="B1542" s="1">
        <v>42020</v>
      </c>
      <c r="C1542" t="s">
        <v>10</v>
      </c>
      <c r="D1542" t="s">
        <v>11</v>
      </c>
      <c r="E1542" t="s">
        <v>19</v>
      </c>
      <c r="F1542" s="9">
        <v>300.12</v>
      </c>
      <c r="G1542">
        <v>1</v>
      </c>
      <c r="H1542" s="9">
        <v>285.11</v>
      </c>
      <c r="I1542" t="s">
        <v>25</v>
      </c>
      <c r="J1542" s="8">
        <f>SalesTable[[#This Row],[Price]]*SalesTable[[#This Row],[Quanity]]</f>
        <v>300.12</v>
      </c>
      <c r="K1542" s="8">
        <f>SalesTable[[#This Row],[Amount]]-SalesTable[[#This Row],[Full Value]]</f>
        <v>-15.009999999999991</v>
      </c>
    </row>
    <row r="1543" spans="1:11" x14ac:dyDescent="0.25">
      <c r="A1543" t="s">
        <v>1573</v>
      </c>
      <c r="B1543" s="1">
        <v>42020</v>
      </c>
      <c r="C1543" t="s">
        <v>43</v>
      </c>
      <c r="D1543" t="s">
        <v>11</v>
      </c>
      <c r="E1543" t="s">
        <v>16</v>
      </c>
      <c r="F1543" s="9">
        <v>401.1</v>
      </c>
      <c r="G1543">
        <v>5</v>
      </c>
      <c r="H1543" s="9">
        <v>1965.39</v>
      </c>
      <c r="I1543" t="s">
        <v>17</v>
      </c>
      <c r="J1543" s="8">
        <f>SalesTable[[#This Row],[Price]]*SalesTable[[#This Row],[Quanity]]</f>
        <v>2005.5</v>
      </c>
      <c r="K1543" s="8">
        <f>SalesTable[[#This Row],[Amount]]-SalesTable[[#This Row],[Full Value]]</f>
        <v>-40.1099999999999</v>
      </c>
    </row>
    <row r="1544" spans="1:11" x14ac:dyDescent="0.25">
      <c r="A1544" t="s">
        <v>1574</v>
      </c>
      <c r="B1544" s="1">
        <v>42020</v>
      </c>
      <c r="C1544" t="s">
        <v>10</v>
      </c>
      <c r="D1544" t="s">
        <v>15</v>
      </c>
      <c r="E1544" t="s">
        <v>19</v>
      </c>
      <c r="F1544" s="9">
        <v>300.12</v>
      </c>
      <c r="G1544">
        <v>4</v>
      </c>
      <c r="H1544" s="9">
        <v>1080.43</v>
      </c>
      <c r="I1544" t="s">
        <v>13</v>
      </c>
      <c r="J1544" s="8">
        <f>SalesTable[[#This Row],[Price]]*SalesTable[[#This Row],[Quanity]]</f>
        <v>1200.48</v>
      </c>
      <c r="K1544" s="8">
        <f>SalesTable[[#This Row],[Amount]]-SalesTable[[#This Row],[Full Value]]</f>
        <v>-120.04999999999995</v>
      </c>
    </row>
    <row r="1545" spans="1:11" x14ac:dyDescent="0.25">
      <c r="A1545" t="s">
        <v>1575</v>
      </c>
      <c r="B1545" s="1">
        <v>42020</v>
      </c>
      <c r="C1545" t="s">
        <v>10</v>
      </c>
      <c r="D1545" t="s">
        <v>206</v>
      </c>
      <c r="E1545" t="s">
        <v>12</v>
      </c>
      <c r="F1545" s="9">
        <v>321.10000000000002</v>
      </c>
      <c r="G1545">
        <v>1</v>
      </c>
      <c r="H1545" s="9">
        <v>305.05</v>
      </c>
      <c r="I1545" t="s">
        <v>17</v>
      </c>
      <c r="J1545" s="8">
        <f>SalesTable[[#This Row],[Price]]*SalesTable[[#This Row],[Quanity]]</f>
        <v>321.10000000000002</v>
      </c>
      <c r="K1545" s="8">
        <f>SalesTable[[#This Row],[Amount]]-SalesTable[[#This Row],[Full Value]]</f>
        <v>-16.050000000000011</v>
      </c>
    </row>
    <row r="1546" spans="1:11" x14ac:dyDescent="0.25">
      <c r="A1546" t="s">
        <v>1576</v>
      </c>
      <c r="B1546" s="1">
        <v>42020</v>
      </c>
      <c r="C1546" t="s">
        <v>33</v>
      </c>
      <c r="D1546" t="s">
        <v>36</v>
      </c>
      <c r="E1546" t="s">
        <v>19</v>
      </c>
      <c r="F1546" s="9">
        <v>300.12</v>
      </c>
      <c r="G1546">
        <v>2</v>
      </c>
      <c r="H1546" s="9">
        <v>552.22</v>
      </c>
      <c r="I1546" t="s">
        <v>17</v>
      </c>
      <c r="J1546" s="8">
        <f>SalesTable[[#This Row],[Price]]*SalesTable[[#This Row],[Quanity]]</f>
        <v>600.24</v>
      </c>
      <c r="K1546" s="8">
        <f>SalesTable[[#This Row],[Amount]]-SalesTable[[#This Row],[Full Value]]</f>
        <v>-48.019999999999982</v>
      </c>
    </row>
    <row r="1547" spans="1:11" x14ac:dyDescent="0.25">
      <c r="A1547" t="s">
        <v>1577</v>
      </c>
      <c r="B1547" s="1">
        <v>42021</v>
      </c>
      <c r="C1547" t="s">
        <v>43</v>
      </c>
      <c r="D1547" t="s">
        <v>11</v>
      </c>
      <c r="E1547" t="s">
        <v>31</v>
      </c>
      <c r="F1547" s="9">
        <v>210.2</v>
      </c>
      <c r="G1547">
        <v>3</v>
      </c>
      <c r="H1547" s="9">
        <v>592.76</v>
      </c>
      <c r="I1547" t="s">
        <v>17</v>
      </c>
      <c r="J1547" s="8">
        <f>SalesTable[[#This Row],[Price]]*SalesTable[[#This Row],[Quanity]]</f>
        <v>630.59999999999991</v>
      </c>
      <c r="K1547" s="8">
        <f>SalesTable[[#This Row],[Amount]]-SalesTable[[#This Row],[Full Value]]</f>
        <v>-37.839999999999918</v>
      </c>
    </row>
    <row r="1548" spans="1:11" x14ac:dyDescent="0.25">
      <c r="A1548" t="s">
        <v>1578</v>
      </c>
      <c r="B1548" s="1">
        <v>42021</v>
      </c>
      <c r="C1548" t="s">
        <v>43</v>
      </c>
      <c r="D1548" t="s">
        <v>15</v>
      </c>
      <c r="E1548" t="s">
        <v>31</v>
      </c>
      <c r="F1548" s="9">
        <v>210.2</v>
      </c>
      <c r="G1548">
        <v>2</v>
      </c>
      <c r="H1548" s="9">
        <v>411.99</v>
      </c>
      <c r="I1548" t="s">
        <v>13</v>
      </c>
      <c r="J1548" s="8">
        <f>SalesTable[[#This Row],[Price]]*SalesTable[[#This Row],[Quanity]]</f>
        <v>420.4</v>
      </c>
      <c r="K1548" s="8">
        <f>SalesTable[[#This Row],[Amount]]-SalesTable[[#This Row],[Full Value]]</f>
        <v>-8.4099999999999682</v>
      </c>
    </row>
    <row r="1549" spans="1:11" x14ac:dyDescent="0.25">
      <c r="A1549" t="s">
        <v>1579</v>
      </c>
      <c r="B1549" s="1">
        <v>42021</v>
      </c>
      <c r="C1549" t="s">
        <v>10</v>
      </c>
      <c r="D1549" t="s">
        <v>15</v>
      </c>
      <c r="E1549" t="s">
        <v>16</v>
      </c>
      <c r="F1549" s="9">
        <v>401.1</v>
      </c>
      <c r="G1549">
        <v>3</v>
      </c>
      <c r="H1549" s="9">
        <v>1179.23</v>
      </c>
      <c r="I1549" t="s">
        <v>17</v>
      </c>
      <c r="J1549" s="8">
        <f>SalesTable[[#This Row],[Price]]*SalesTable[[#This Row],[Quanity]]</f>
        <v>1203.3000000000002</v>
      </c>
      <c r="K1549" s="8">
        <f>SalesTable[[#This Row],[Amount]]-SalesTable[[#This Row],[Full Value]]</f>
        <v>-24.070000000000164</v>
      </c>
    </row>
    <row r="1550" spans="1:11" x14ac:dyDescent="0.25">
      <c r="A1550" t="s">
        <v>1580</v>
      </c>
      <c r="B1550" s="1">
        <v>42021</v>
      </c>
      <c r="C1550" t="s">
        <v>10</v>
      </c>
      <c r="D1550" t="s">
        <v>206</v>
      </c>
      <c r="E1550" t="s">
        <v>19</v>
      </c>
      <c r="F1550" s="9">
        <v>300.12</v>
      </c>
      <c r="G1550">
        <v>5</v>
      </c>
      <c r="H1550" s="9">
        <v>1455.58</v>
      </c>
      <c r="I1550" t="s">
        <v>17</v>
      </c>
      <c r="J1550" s="8">
        <f>SalesTable[[#This Row],[Price]]*SalesTable[[#This Row],[Quanity]]</f>
        <v>1500.6</v>
      </c>
      <c r="K1550" s="8">
        <f>SalesTable[[#This Row],[Amount]]-SalesTable[[#This Row],[Full Value]]</f>
        <v>-45.019999999999982</v>
      </c>
    </row>
    <row r="1551" spans="1:11" x14ac:dyDescent="0.25">
      <c r="A1551" t="s">
        <v>1581</v>
      </c>
      <c r="B1551" s="1">
        <v>42021</v>
      </c>
      <c r="C1551" t="s">
        <v>27</v>
      </c>
      <c r="D1551" t="s">
        <v>36</v>
      </c>
      <c r="E1551" t="s">
        <v>16</v>
      </c>
      <c r="F1551" s="9">
        <v>401.1</v>
      </c>
      <c r="G1551">
        <v>4</v>
      </c>
      <c r="H1551" s="9">
        <v>1604.4</v>
      </c>
      <c r="I1551" t="s">
        <v>13</v>
      </c>
      <c r="J1551" s="8">
        <f>SalesTable[[#This Row],[Price]]*SalesTable[[#This Row],[Quanity]]</f>
        <v>1604.4</v>
      </c>
      <c r="K1551" s="8">
        <f>SalesTable[[#This Row],[Amount]]-SalesTable[[#This Row],[Full Value]]</f>
        <v>0</v>
      </c>
    </row>
    <row r="1552" spans="1:11" x14ac:dyDescent="0.25">
      <c r="A1552" t="s">
        <v>1582</v>
      </c>
      <c r="B1552" s="1">
        <v>42021</v>
      </c>
      <c r="C1552" t="s">
        <v>10</v>
      </c>
      <c r="D1552" t="s">
        <v>36</v>
      </c>
      <c r="E1552" t="s">
        <v>38</v>
      </c>
      <c r="F1552" s="9">
        <v>105.2</v>
      </c>
      <c r="G1552">
        <v>5</v>
      </c>
      <c r="H1552" s="9">
        <v>494.44</v>
      </c>
      <c r="I1552" t="s">
        <v>25</v>
      </c>
      <c r="J1552" s="8">
        <f>SalesTable[[#This Row],[Price]]*SalesTable[[#This Row],[Quanity]]</f>
        <v>526</v>
      </c>
      <c r="K1552" s="8">
        <f>SalesTable[[#This Row],[Amount]]-SalesTable[[#This Row],[Full Value]]</f>
        <v>-31.560000000000002</v>
      </c>
    </row>
    <row r="1553" spans="1:11" x14ac:dyDescent="0.25">
      <c r="A1553" t="s">
        <v>1583</v>
      </c>
      <c r="B1553" s="1">
        <v>42021</v>
      </c>
      <c r="C1553" t="s">
        <v>10</v>
      </c>
      <c r="D1553" t="s">
        <v>36</v>
      </c>
      <c r="E1553" t="s">
        <v>31</v>
      </c>
      <c r="F1553" s="9">
        <v>210.2</v>
      </c>
      <c r="G1553">
        <v>4</v>
      </c>
      <c r="H1553" s="9">
        <v>798.76</v>
      </c>
      <c r="I1553" t="s">
        <v>17</v>
      </c>
      <c r="J1553" s="8">
        <f>SalesTable[[#This Row],[Price]]*SalesTable[[#This Row],[Quanity]]</f>
        <v>840.8</v>
      </c>
      <c r="K1553" s="8">
        <f>SalesTable[[#This Row],[Amount]]-SalesTable[[#This Row],[Full Value]]</f>
        <v>-42.039999999999964</v>
      </c>
    </row>
    <row r="1554" spans="1:11" x14ac:dyDescent="0.25">
      <c r="A1554" t="s">
        <v>1584</v>
      </c>
      <c r="B1554" s="1">
        <v>42021</v>
      </c>
      <c r="C1554" t="s">
        <v>43</v>
      </c>
      <c r="D1554" t="s">
        <v>23</v>
      </c>
      <c r="E1554" t="s">
        <v>38</v>
      </c>
      <c r="F1554" s="9">
        <v>105.2</v>
      </c>
      <c r="G1554">
        <v>2</v>
      </c>
      <c r="H1554" s="9">
        <v>197.78</v>
      </c>
      <c r="I1554" t="s">
        <v>13</v>
      </c>
      <c r="J1554" s="8">
        <f>SalesTable[[#This Row],[Price]]*SalesTable[[#This Row],[Quanity]]</f>
        <v>210.4</v>
      </c>
      <c r="K1554" s="8">
        <f>SalesTable[[#This Row],[Amount]]-SalesTable[[#This Row],[Full Value]]</f>
        <v>-12.620000000000005</v>
      </c>
    </row>
    <row r="1555" spans="1:11" x14ac:dyDescent="0.25">
      <c r="A1555" t="s">
        <v>1585</v>
      </c>
      <c r="B1555" s="1">
        <v>42022</v>
      </c>
      <c r="C1555" t="s">
        <v>27</v>
      </c>
      <c r="D1555" t="s">
        <v>44</v>
      </c>
      <c r="E1555" t="s">
        <v>16</v>
      </c>
      <c r="F1555" s="9">
        <v>401.1</v>
      </c>
      <c r="G1555">
        <v>5</v>
      </c>
      <c r="H1555" s="9">
        <v>1985.45</v>
      </c>
      <c r="I1555" t="s">
        <v>17</v>
      </c>
      <c r="J1555" s="8">
        <f>SalesTable[[#This Row],[Price]]*SalesTable[[#This Row],[Quanity]]</f>
        <v>2005.5</v>
      </c>
      <c r="K1555" s="8">
        <f>SalesTable[[#This Row],[Amount]]-SalesTable[[#This Row],[Full Value]]</f>
        <v>-20.049999999999955</v>
      </c>
    </row>
    <row r="1556" spans="1:11" x14ac:dyDescent="0.25">
      <c r="A1556" t="s">
        <v>1586</v>
      </c>
      <c r="B1556" s="1">
        <v>42022</v>
      </c>
      <c r="C1556" t="s">
        <v>43</v>
      </c>
      <c r="D1556" t="s">
        <v>44</v>
      </c>
      <c r="E1556" t="s">
        <v>19</v>
      </c>
      <c r="F1556" s="9">
        <v>300.12</v>
      </c>
      <c r="G1556">
        <v>2</v>
      </c>
      <c r="H1556" s="9">
        <v>576.23</v>
      </c>
      <c r="I1556" t="s">
        <v>17</v>
      </c>
      <c r="J1556" s="8">
        <f>SalesTable[[#This Row],[Price]]*SalesTable[[#This Row],[Quanity]]</f>
        <v>600.24</v>
      </c>
      <c r="K1556" s="8">
        <f>SalesTable[[#This Row],[Amount]]-SalesTable[[#This Row],[Full Value]]</f>
        <v>-24.009999999999991</v>
      </c>
    </row>
    <row r="1557" spans="1:11" x14ac:dyDescent="0.25">
      <c r="A1557" t="s">
        <v>1587</v>
      </c>
      <c r="B1557" s="1">
        <v>42022</v>
      </c>
      <c r="C1557" t="s">
        <v>43</v>
      </c>
      <c r="D1557" t="s">
        <v>11</v>
      </c>
      <c r="E1557" t="s">
        <v>16</v>
      </c>
      <c r="F1557" s="9">
        <v>401.1</v>
      </c>
      <c r="G1557">
        <v>1</v>
      </c>
      <c r="H1557" s="9">
        <v>397.09</v>
      </c>
      <c r="I1557" t="s">
        <v>17</v>
      </c>
      <c r="J1557" s="8">
        <f>SalesTable[[#This Row],[Price]]*SalesTable[[#This Row],[Quanity]]</f>
        <v>401.1</v>
      </c>
      <c r="K1557" s="8">
        <f>SalesTable[[#This Row],[Amount]]-SalesTable[[#This Row],[Full Value]]</f>
        <v>-4.0100000000000477</v>
      </c>
    </row>
    <row r="1558" spans="1:11" x14ac:dyDescent="0.25">
      <c r="A1558" t="s">
        <v>1588</v>
      </c>
      <c r="B1558" s="1">
        <v>42022</v>
      </c>
      <c r="C1558" t="s">
        <v>10</v>
      </c>
      <c r="D1558" t="s">
        <v>15</v>
      </c>
      <c r="E1558" t="s">
        <v>19</v>
      </c>
      <c r="F1558" s="9">
        <v>300.12</v>
      </c>
      <c r="G1558">
        <v>4</v>
      </c>
      <c r="H1558" s="9">
        <v>1104.44</v>
      </c>
      <c r="I1558" t="s">
        <v>17</v>
      </c>
      <c r="J1558" s="8">
        <f>SalesTable[[#This Row],[Price]]*SalesTable[[#This Row],[Quanity]]</f>
        <v>1200.48</v>
      </c>
      <c r="K1558" s="8">
        <f>SalesTable[[#This Row],[Amount]]-SalesTable[[#This Row],[Full Value]]</f>
        <v>-96.039999999999964</v>
      </c>
    </row>
    <row r="1559" spans="1:11" x14ac:dyDescent="0.25">
      <c r="A1559" t="s">
        <v>1589</v>
      </c>
      <c r="B1559" s="1">
        <v>42022</v>
      </c>
      <c r="C1559" t="s">
        <v>33</v>
      </c>
      <c r="D1559" t="s">
        <v>36</v>
      </c>
      <c r="E1559" t="s">
        <v>19</v>
      </c>
      <c r="F1559" s="9">
        <v>300.12</v>
      </c>
      <c r="G1559">
        <v>3</v>
      </c>
      <c r="H1559" s="9">
        <v>882.35</v>
      </c>
      <c r="I1559" t="s">
        <v>17</v>
      </c>
      <c r="J1559" s="8">
        <f>SalesTable[[#This Row],[Price]]*SalesTable[[#This Row],[Quanity]]</f>
        <v>900.36</v>
      </c>
      <c r="K1559" s="8">
        <f>SalesTable[[#This Row],[Amount]]-SalesTable[[#This Row],[Full Value]]</f>
        <v>-18.009999999999991</v>
      </c>
    </row>
    <row r="1560" spans="1:11" x14ac:dyDescent="0.25">
      <c r="A1560" t="s">
        <v>1590</v>
      </c>
      <c r="B1560" s="1">
        <v>42022</v>
      </c>
      <c r="C1560" t="s">
        <v>27</v>
      </c>
      <c r="D1560" t="s">
        <v>36</v>
      </c>
      <c r="E1560" t="s">
        <v>38</v>
      </c>
      <c r="F1560" s="9">
        <v>105.2</v>
      </c>
      <c r="G1560">
        <v>5</v>
      </c>
      <c r="H1560" s="9">
        <v>515.48</v>
      </c>
      <c r="I1560" t="s">
        <v>25</v>
      </c>
      <c r="J1560" s="8">
        <f>SalesTable[[#This Row],[Price]]*SalesTable[[#This Row],[Quanity]]</f>
        <v>526</v>
      </c>
      <c r="K1560" s="8">
        <f>SalesTable[[#This Row],[Amount]]-SalesTable[[#This Row],[Full Value]]</f>
        <v>-10.519999999999982</v>
      </c>
    </row>
    <row r="1561" spans="1:11" x14ac:dyDescent="0.25">
      <c r="A1561" t="s">
        <v>1591</v>
      </c>
      <c r="B1561" s="1">
        <v>42023</v>
      </c>
      <c r="C1561" t="s">
        <v>43</v>
      </c>
      <c r="D1561" t="s">
        <v>11</v>
      </c>
      <c r="E1561" t="s">
        <v>38</v>
      </c>
      <c r="F1561" s="9">
        <v>105.2</v>
      </c>
      <c r="G1561">
        <v>5</v>
      </c>
      <c r="H1561" s="9">
        <v>494.44</v>
      </c>
      <c r="I1561" t="s">
        <v>13</v>
      </c>
      <c r="J1561" s="8">
        <f>SalesTable[[#This Row],[Price]]*SalesTable[[#This Row],[Quanity]]</f>
        <v>526</v>
      </c>
      <c r="K1561" s="8">
        <f>SalesTable[[#This Row],[Amount]]-SalesTable[[#This Row],[Full Value]]</f>
        <v>-31.560000000000002</v>
      </c>
    </row>
    <row r="1562" spans="1:11" x14ac:dyDescent="0.25">
      <c r="A1562" t="s">
        <v>1592</v>
      </c>
      <c r="B1562" s="1">
        <v>42023</v>
      </c>
      <c r="C1562" t="s">
        <v>10</v>
      </c>
      <c r="D1562" t="s">
        <v>15</v>
      </c>
      <c r="E1562" t="s">
        <v>19</v>
      </c>
      <c r="F1562" s="9">
        <v>300.12</v>
      </c>
      <c r="G1562">
        <v>1</v>
      </c>
      <c r="H1562" s="9">
        <v>282.11</v>
      </c>
      <c r="I1562" t="s">
        <v>13</v>
      </c>
      <c r="J1562" s="8">
        <f>SalesTable[[#This Row],[Price]]*SalesTable[[#This Row],[Quanity]]</f>
        <v>300.12</v>
      </c>
      <c r="K1562" s="8">
        <f>SalesTable[[#This Row],[Amount]]-SalesTable[[#This Row],[Full Value]]</f>
        <v>-18.009999999999991</v>
      </c>
    </row>
    <row r="1563" spans="1:11" x14ac:dyDescent="0.25">
      <c r="A1563" t="s">
        <v>1593</v>
      </c>
      <c r="B1563" s="1">
        <v>42023</v>
      </c>
      <c r="C1563" t="s">
        <v>10</v>
      </c>
      <c r="D1563" t="s">
        <v>15</v>
      </c>
      <c r="E1563" t="s">
        <v>16</v>
      </c>
      <c r="F1563" s="9">
        <v>401.1</v>
      </c>
      <c r="G1563">
        <v>5</v>
      </c>
      <c r="H1563" s="9">
        <v>1905.23</v>
      </c>
      <c r="I1563" t="s">
        <v>13</v>
      </c>
      <c r="J1563" s="8">
        <f>SalesTable[[#This Row],[Price]]*SalesTable[[#This Row],[Quanity]]</f>
        <v>2005.5</v>
      </c>
      <c r="K1563" s="8">
        <f>SalesTable[[#This Row],[Amount]]-SalesTable[[#This Row],[Full Value]]</f>
        <v>-100.26999999999998</v>
      </c>
    </row>
    <row r="1564" spans="1:11" x14ac:dyDescent="0.25">
      <c r="A1564" t="s">
        <v>1594</v>
      </c>
      <c r="B1564" s="1">
        <v>42024</v>
      </c>
      <c r="C1564" t="s">
        <v>21</v>
      </c>
      <c r="D1564" t="s">
        <v>206</v>
      </c>
      <c r="E1564" t="s">
        <v>19</v>
      </c>
      <c r="F1564" s="9">
        <v>300.12</v>
      </c>
      <c r="G1564">
        <v>5</v>
      </c>
      <c r="H1564" s="9">
        <v>1440.58</v>
      </c>
      <c r="I1564" t="s">
        <v>13</v>
      </c>
      <c r="J1564" s="8">
        <f>SalesTable[[#This Row],[Price]]*SalesTable[[#This Row],[Quanity]]</f>
        <v>1500.6</v>
      </c>
      <c r="K1564" s="8">
        <f>SalesTable[[#This Row],[Amount]]-SalesTable[[#This Row],[Full Value]]</f>
        <v>-60.019999999999982</v>
      </c>
    </row>
    <row r="1565" spans="1:11" x14ac:dyDescent="0.25">
      <c r="A1565" t="s">
        <v>1595</v>
      </c>
      <c r="B1565" s="1">
        <v>42024</v>
      </c>
      <c r="C1565" t="s">
        <v>27</v>
      </c>
      <c r="D1565" t="s">
        <v>23</v>
      </c>
      <c r="E1565" t="s">
        <v>38</v>
      </c>
      <c r="F1565" s="9">
        <v>105.2</v>
      </c>
      <c r="G1565">
        <v>1</v>
      </c>
      <c r="H1565" s="9">
        <v>95.73</v>
      </c>
      <c r="I1565" t="s">
        <v>25</v>
      </c>
      <c r="J1565" s="8">
        <f>SalesTable[[#This Row],[Price]]*SalesTable[[#This Row],[Quanity]]</f>
        <v>105.2</v>
      </c>
      <c r="K1565" s="8">
        <f>SalesTable[[#This Row],[Amount]]-SalesTable[[#This Row],[Full Value]]</f>
        <v>-9.4699999999999989</v>
      </c>
    </row>
    <row r="1566" spans="1:11" x14ac:dyDescent="0.25">
      <c r="A1566" t="s">
        <v>1596</v>
      </c>
      <c r="B1566" s="1">
        <v>42025</v>
      </c>
      <c r="C1566" t="s">
        <v>10</v>
      </c>
      <c r="D1566" t="s">
        <v>206</v>
      </c>
      <c r="E1566" t="s">
        <v>38</v>
      </c>
      <c r="F1566" s="9">
        <v>105.2</v>
      </c>
      <c r="G1566">
        <v>3</v>
      </c>
      <c r="H1566" s="9">
        <v>293.51</v>
      </c>
      <c r="I1566" t="s">
        <v>13</v>
      </c>
      <c r="J1566" s="8">
        <f>SalesTable[[#This Row],[Price]]*SalesTable[[#This Row],[Quanity]]</f>
        <v>315.60000000000002</v>
      </c>
      <c r="K1566" s="8">
        <f>SalesTable[[#This Row],[Amount]]-SalesTable[[#This Row],[Full Value]]</f>
        <v>-22.090000000000032</v>
      </c>
    </row>
    <row r="1567" spans="1:11" x14ac:dyDescent="0.25">
      <c r="A1567" t="s">
        <v>1597</v>
      </c>
      <c r="B1567" s="1">
        <v>42025</v>
      </c>
      <c r="C1567" t="s">
        <v>33</v>
      </c>
      <c r="D1567" t="s">
        <v>206</v>
      </c>
      <c r="E1567" t="s">
        <v>24</v>
      </c>
      <c r="F1567" s="9">
        <v>102.1</v>
      </c>
      <c r="G1567">
        <v>2</v>
      </c>
      <c r="H1567" s="9">
        <v>185.82</v>
      </c>
      <c r="I1567" t="s">
        <v>17</v>
      </c>
      <c r="J1567" s="8">
        <f>SalesTable[[#This Row],[Price]]*SalesTable[[#This Row],[Quanity]]</f>
        <v>204.2</v>
      </c>
      <c r="K1567" s="8">
        <f>SalesTable[[#This Row],[Amount]]-SalesTable[[#This Row],[Full Value]]</f>
        <v>-18.379999999999995</v>
      </c>
    </row>
    <row r="1568" spans="1:11" x14ac:dyDescent="0.25">
      <c r="A1568" t="s">
        <v>1598</v>
      </c>
      <c r="B1568" s="1">
        <v>42025</v>
      </c>
      <c r="C1568" t="s">
        <v>224</v>
      </c>
      <c r="D1568" t="s">
        <v>206</v>
      </c>
      <c r="E1568" t="s">
        <v>38</v>
      </c>
      <c r="F1568" s="9">
        <v>105.2</v>
      </c>
      <c r="G1568">
        <v>4</v>
      </c>
      <c r="H1568" s="9">
        <v>382.93</v>
      </c>
      <c r="I1568" t="s">
        <v>17</v>
      </c>
      <c r="J1568" s="8">
        <f>SalesTable[[#This Row],[Price]]*SalesTable[[#This Row],[Quanity]]</f>
        <v>420.8</v>
      </c>
      <c r="K1568" s="8">
        <f>SalesTable[[#This Row],[Amount]]-SalesTable[[#This Row],[Full Value]]</f>
        <v>-37.870000000000005</v>
      </c>
    </row>
    <row r="1569" spans="1:11" x14ac:dyDescent="0.25">
      <c r="A1569" t="s">
        <v>1599</v>
      </c>
      <c r="B1569" s="1">
        <v>42025</v>
      </c>
      <c r="C1569" t="s">
        <v>10</v>
      </c>
      <c r="D1569" t="s">
        <v>36</v>
      </c>
      <c r="E1569" t="s">
        <v>31</v>
      </c>
      <c r="F1569" s="9">
        <v>210.2</v>
      </c>
      <c r="G1569">
        <v>4</v>
      </c>
      <c r="H1569" s="9">
        <v>823.98</v>
      </c>
      <c r="I1569" t="s">
        <v>13</v>
      </c>
      <c r="J1569" s="8">
        <f>SalesTable[[#This Row],[Price]]*SalesTable[[#This Row],[Quanity]]</f>
        <v>840.8</v>
      </c>
      <c r="K1569" s="8">
        <f>SalesTable[[#This Row],[Amount]]-SalesTable[[#This Row],[Full Value]]</f>
        <v>-16.819999999999936</v>
      </c>
    </row>
    <row r="1570" spans="1:11" x14ac:dyDescent="0.25">
      <c r="A1570" t="s">
        <v>1600</v>
      </c>
      <c r="B1570" s="1">
        <v>42027</v>
      </c>
      <c r="C1570" t="s">
        <v>43</v>
      </c>
      <c r="D1570" t="s">
        <v>11</v>
      </c>
      <c r="E1570" t="s">
        <v>12</v>
      </c>
      <c r="F1570" s="9">
        <v>321.10000000000002</v>
      </c>
      <c r="G1570">
        <v>1</v>
      </c>
      <c r="H1570" s="9">
        <v>288.99</v>
      </c>
      <c r="I1570" t="s">
        <v>17</v>
      </c>
      <c r="J1570" s="8">
        <f>SalesTable[[#This Row],[Price]]*SalesTable[[#This Row],[Quanity]]</f>
        <v>321.10000000000002</v>
      </c>
      <c r="K1570" s="8">
        <f>SalesTable[[#This Row],[Amount]]-SalesTable[[#This Row],[Full Value]]</f>
        <v>-32.110000000000014</v>
      </c>
    </row>
    <row r="1571" spans="1:11" x14ac:dyDescent="0.25">
      <c r="A1571" t="s">
        <v>1601</v>
      </c>
      <c r="B1571" s="1">
        <v>42027</v>
      </c>
      <c r="C1571" t="s">
        <v>43</v>
      </c>
      <c r="D1571" t="s">
        <v>11</v>
      </c>
      <c r="E1571" t="s">
        <v>16</v>
      </c>
      <c r="F1571" s="9">
        <v>401.1</v>
      </c>
      <c r="G1571">
        <v>3</v>
      </c>
      <c r="H1571" s="9">
        <v>1179.23</v>
      </c>
      <c r="I1571" t="s">
        <v>13</v>
      </c>
      <c r="J1571" s="8">
        <f>SalesTable[[#This Row],[Price]]*SalesTable[[#This Row],[Quanity]]</f>
        <v>1203.3000000000002</v>
      </c>
      <c r="K1571" s="8">
        <f>SalesTable[[#This Row],[Amount]]-SalesTable[[#This Row],[Full Value]]</f>
        <v>-24.070000000000164</v>
      </c>
    </row>
    <row r="1572" spans="1:11" x14ac:dyDescent="0.25">
      <c r="A1572" t="s">
        <v>1602</v>
      </c>
      <c r="B1572" s="1">
        <v>42027</v>
      </c>
      <c r="C1572" t="s">
        <v>27</v>
      </c>
      <c r="D1572" t="s">
        <v>15</v>
      </c>
      <c r="E1572" t="s">
        <v>38</v>
      </c>
      <c r="F1572" s="9">
        <v>105.2</v>
      </c>
      <c r="G1572">
        <v>2</v>
      </c>
      <c r="H1572" s="9">
        <v>204.09</v>
      </c>
      <c r="I1572" t="s">
        <v>13</v>
      </c>
      <c r="J1572" s="8">
        <f>SalesTable[[#This Row],[Price]]*SalesTable[[#This Row],[Quanity]]</f>
        <v>210.4</v>
      </c>
      <c r="K1572" s="8">
        <f>SalesTable[[#This Row],[Amount]]-SalesTable[[#This Row],[Full Value]]</f>
        <v>-6.3100000000000023</v>
      </c>
    </row>
    <row r="1573" spans="1:11" x14ac:dyDescent="0.25">
      <c r="A1573" t="s">
        <v>1603</v>
      </c>
      <c r="B1573" s="1">
        <v>42027</v>
      </c>
      <c r="C1573" t="s">
        <v>10</v>
      </c>
      <c r="D1573" t="s">
        <v>44</v>
      </c>
      <c r="E1573" t="s">
        <v>19</v>
      </c>
      <c r="F1573" s="9">
        <v>300.12</v>
      </c>
      <c r="G1573">
        <v>4</v>
      </c>
      <c r="H1573" s="9">
        <v>1080.43</v>
      </c>
      <c r="I1573" t="s">
        <v>25</v>
      </c>
      <c r="J1573" s="8">
        <f>SalesTable[[#This Row],[Price]]*SalesTable[[#This Row],[Quanity]]</f>
        <v>1200.48</v>
      </c>
      <c r="K1573" s="8">
        <f>SalesTable[[#This Row],[Amount]]-SalesTable[[#This Row],[Full Value]]</f>
        <v>-120.04999999999995</v>
      </c>
    </row>
    <row r="1574" spans="1:11" x14ac:dyDescent="0.25">
      <c r="A1574" t="s">
        <v>1604</v>
      </c>
      <c r="B1574" s="1">
        <v>42027</v>
      </c>
      <c r="C1574" t="s">
        <v>10</v>
      </c>
      <c r="D1574" t="s">
        <v>23</v>
      </c>
      <c r="E1574" t="s">
        <v>38</v>
      </c>
      <c r="F1574" s="9">
        <v>105.2</v>
      </c>
      <c r="G1574">
        <v>1</v>
      </c>
      <c r="H1574" s="9">
        <v>103.1</v>
      </c>
      <c r="I1574" t="s">
        <v>13</v>
      </c>
      <c r="J1574" s="8">
        <f>SalesTable[[#This Row],[Price]]*SalesTable[[#This Row],[Quanity]]</f>
        <v>105.2</v>
      </c>
      <c r="K1574" s="8">
        <f>SalesTable[[#This Row],[Amount]]-SalesTable[[#This Row],[Full Value]]</f>
        <v>-2.1000000000000085</v>
      </c>
    </row>
    <row r="1575" spans="1:11" x14ac:dyDescent="0.25">
      <c r="A1575" t="s">
        <v>1605</v>
      </c>
      <c r="B1575" s="1">
        <v>42027</v>
      </c>
      <c r="C1575" t="s">
        <v>27</v>
      </c>
      <c r="D1575" t="s">
        <v>23</v>
      </c>
      <c r="E1575" t="s">
        <v>38</v>
      </c>
      <c r="F1575" s="9">
        <v>105.2</v>
      </c>
      <c r="G1575">
        <v>1</v>
      </c>
      <c r="H1575" s="9">
        <v>94.68</v>
      </c>
      <c r="I1575" t="s">
        <v>13</v>
      </c>
      <c r="J1575" s="8">
        <f>SalesTable[[#This Row],[Price]]*SalesTable[[#This Row],[Quanity]]</f>
        <v>105.2</v>
      </c>
      <c r="K1575" s="8">
        <f>SalesTable[[#This Row],[Amount]]-SalesTable[[#This Row],[Full Value]]</f>
        <v>-10.519999999999996</v>
      </c>
    </row>
    <row r="1576" spans="1:11" x14ac:dyDescent="0.25">
      <c r="A1576" t="s">
        <v>1606</v>
      </c>
      <c r="B1576" s="1">
        <v>42027</v>
      </c>
      <c r="C1576" t="s">
        <v>27</v>
      </c>
      <c r="D1576" t="s">
        <v>23</v>
      </c>
      <c r="E1576" t="s">
        <v>38</v>
      </c>
      <c r="F1576" s="9">
        <v>105.2</v>
      </c>
      <c r="G1576">
        <v>4</v>
      </c>
      <c r="H1576" s="9">
        <v>395.55</v>
      </c>
      <c r="I1576" t="s">
        <v>25</v>
      </c>
      <c r="J1576" s="8">
        <f>SalesTable[[#This Row],[Price]]*SalesTable[[#This Row],[Quanity]]</f>
        <v>420.8</v>
      </c>
      <c r="K1576" s="8">
        <f>SalesTable[[#This Row],[Amount]]-SalesTable[[#This Row],[Full Value]]</f>
        <v>-25.25</v>
      </c>
    </row>
    <row r="1577" spans="1:11" x14ac:dyDescent="0.25">
      <c r="A1577" t="s">
        <v>1607</v>
      </c>
      <c r="B1577" s="1">
        <v>42028</v>
      </c>
      <c r="C1577" t="s">
        <v>10</v>
      </c>
      <c r="D1577" t="s">
        <v>206</v>
      </c>
      <c r="E1577" t="s">
        <v>38</v>
      </c>
      <c r="F1577" s="9">
        <v>105.2</v>
      </c>
      <c r="G1577">
        <v>5</v>
      </c>
      <c r="H1577" s="9">
        <v>489.18</v>
      </c>
      <c r="I1577" t="s">
        <v>13</v>
      </c>
      <c r="J1577" s="8">
        <f>SalesTable[[#This Row],[Price]]*SalesTable[[#This Row],[Quanity]]</f>
        <v>526</v>
      </c>
      <c r="K1577" s="8">
        <f>SalesTable[[#This Row],[Amount]]-SalesTable[[#This Row],[Full Value]]</f>
        <v>-36.819999999999993</v>
      </c>
    </row>
    <row r="1578" spans="1:11" x14ac:dyDescent="0.25">
      <c r="A1578" t="s">
        <v>1608</v>
      </c>
      <c r="B1578" s="1">
        <v>42029</v>
      </c>
      <c r="C1578" t="s">
        <v>10</v>
      </c>
      <c r="D1578" t="s">
        <v>11</v>
      </c>
      <c r="E1578" t="s">
        <v>19</v>
      </c>
      <c r="F1578" s="9">
        <v>300.12</v>
      </c>
      <c r="G1578">
        <v>1</v>
      </c>
      <c r="H1578" s="9">
        <v>300.12</v>
      </c>
      <c r="I1578" t="s">
        <v>17</v>
      </c>
      <c r="J1578" s="8">
        <f>SalesTable[[#This Row],[Price]]*SalesTable[[#This Row],[Quanity]]</f>
        <v>300.12</v>
      </c>
      <c r="K1578" s="8">
        <f>SalesTable[[#This Row],[Amount]]-SalesTable[[#This Row],[Full Value]]</f>
        <v>0</v>
      </c>
    </row>
    <row r="1579" spans="1:11" x14ac:dyDescent="0.25">
      <c r="A1579" t="s">
        <v>1609</v>
      </c>
      <c r="B1579" s="1">
        <v>42029</v>
      </c>
      <c r="C1579" t="s">
        <v>10</v>
      </c>
      <c r="D1579" t="s">
        <v>36</v>
      </c>
      <c r="E1579" t="s">
        <v>19</v>
      </c>
      <c r="F1579" s="9">
        <v>300.12</v>
      </c>
      <c r="G1579">
        <v>1</v>
      </c>
      <c r="H1579" s="9">
        <v>285.11</v>
      </c>
      <c r="I1579" t="s">
        <v>13</v>
      </c>
      <c r="J1579" s="8">
        <f>SalesTable[[#This Row],[Price]]*SalesTable[[#This Row],[Quanity]]</f>
        <v>300.12</v>
      </c>
      <c r="K1579" s="8">
        <f>SalesTable[[#This Row],[Amount]]-SalesTable[[#This Row],[Full Value]]</f>
        <v>-15.009999999999991</v>
      </c>
    </row>
    <row r="1580" spans="1:11" x14ac:dyDescent="0.25">
      <c r="A1580" t="s">
        <v>1610</v>
      </c>
      <c r="B1580" s="1">
        <v>42030</v>
      </c>
      <c r="C1580" t="s">
        <v>27</v>
      </c>
      <c r="D1580" t="s">
        <v>44</v>
      </c>
      <c r="E1580" t="s">
        <v>24</v>
      </c>
      <c r="F1580" s="9">
        <v>102.1</v>
      </c>
      <c r="G1580">
        <v>4</v>
      </c>
      <c r="H1580" s="9">
        <v>392.06</v>
      </c>
      <c r="I1580" t="s">
        <v>25</v>
      </c>
      <c r="J1580" s="8">
        <f>SalesTable[[#This Row],[Price]]*SalesTable[[#This Row],[Quanity]]</f>
        <v>408.4</v>
      </c>
      <c r="K1580" s="8">
        <f>SalesTable[[#This Row],[Amount]]-SalesTable[[#This Row],[Full Value]]</f>
        <v>-16.339999999999975</v>
      </c>
    </row>
    <row r="1581" spans="1:11" x14ac:dyDescent="0.25">
      <c r="A1581" t="s">
        <v>1611</v>
      </c>
      <c r="B1581" s="1">
        <v>42030</v>
      </c>
      <c r="C1581" t="s">
        <v>10</v>
      </c>
      <c r="D1581" t="s">
        <v>44</v>
      </c>
      <c r="E1581" t="s">
        <v>24</v>
      </c>
      <c r="F1581" s="9">
        <v>102.1</v>
      </c>
      <c r="G1581">
        <v>1</v>
      </c>
      <c r="H1581" s="9">
        <v>95.97</v>
      </c>
      <c r="I1581" t="s">
        <v>25</v>
      </c>
      <c r="J1581" s="8">
        <f>SalesTable[[#This Row],[Price]]*SalesTable[[#This Row],[Quanity]]</f>
        <v>102.1</v>
      </c>
      <c r="K1581" s="8">
        <f>SalesTable[[#This Row],[Amount]]-SalesTable[[#This Row],[Full Value]]</f>
        <v>-6.1299999999999955</v>
      </c>
    </row>
    <row r="1582" spans="1:11" x14ac:dyDescent="0.25">
      <c r="A1582" t="s">
        <v>1612</v>
      </c>
      <c r="B1582" s="1">
        <v>42030</v>
      </c>
      <c r="C1582" t="s">
        <v>10</v>
      </c>
      <c r="D1582" t="s">
        <v>23</v>
      </c>
      <c r="E1582" t="s">
        <v>31</v>
      </c>
      <c r="F1582" s="9">
        <v>210.2</v>
      </c>
      <c r="G1582">
        <v>1</v>
      </c>
      <c r="H1582" s="9">
        <v>191.28</v>
      </c>
      <c r="I1582" t="s">
        <v>13</v>
      </c>
      <c r="J1582" s="8">
        <f>SalesTable[[#This Row],[Price]]*SalesTable[[#This Row],[Quanity]]</f>
        <v>210.2</v>
      </c>
      <c r="K1582" s="8">
        <f>SalesTable[[#This Row],[Amount]]-SalesTable[[#This Row],[Full Value]]</f>
        <v>-18.919999999999987</v>
      </c>
    </row>
    <row r="1583" spans="1:11" x14ac:dyDescent="0.25">
      <c r="A1583" t="s">
        <v>1613</v>
      </c>
      <c r="B1583" s="1">
        <v>42030</v>
      </c>
      <c r="C1583" t="s">
        <v>43</v>
      </c>
      <c r="D1583" t="s">
        <v>23</v>
      </c>
      <c r="E1583" t="s">
        <v>19</v>
      </c>
      <c r="F1583" s="9">
        <v>300.12</v>
      </c>
      <c r="G1583">
        <v>3</v>
      </c>
      <c r="H1583" s="9">
        <v>882.35</v>
      </c>
      <c r="I1583" t="s">
        <v>25</v>
      </c>
      <c r="J1583" s="8">
        <f>SalesTable[[#This Row],[Price]]*SalesTable[[#This Row],[Quanity]]</f>
        <v>900.36</v>
      </c>
      <c r="K1583" s="8">
        <f>SalesTable[[#This Row],[Amount]]-SalesTable[[#This Row],[Full Value]]</f>
        <v>-18.009999999999991</v>
      </c>
    </row>
    <row r="1584" spans="1:11" x14ac:dyDescent="0.25">
      <c r="A1584" t="s">
        <v>1614</v>
      </c>
      <c r="B1584" s="1">
        <v>42031</v>
      </c>
      <c r="C1584" t="s">
        <v>43</v>
      </c>
      <c r="D1584" t="s">
        <v>44</v>
      </c>
      <c r="E1584" t="s">
        <v>16</v>
      </c>
      <c r="F1584" s="9">
        <v>401.1</v>
      </c>
      <c r="G1584">
        <v>3</v>
      </c>
      <c r="H1584" s="9">
        <v>1095</v>
      </c>
      <c r="I1584" t="s">
        <v>25</v>
      </c>
      <c r="J1584" s="8">
        <f>SalesTable[[#This Row],[Price]]*SalesTable[[#This Row],[Quanity]]</f>
        <v>1203.3000000000002</v>
      </c>
      <c r="K1584" s="8">
        <f>SalesTable[[#This Row],[Amount]]-SalesTable[[#This Row],[Full Value]]</f>
        <v>-108.30000000000018</v>
      </c>
    </row>
    <row r="1585" spans="1:11" x14ac:dyDescent="0.25">
      <c r="A1585" t="s">
        <v>1615</v>
      </c>
      <c r="B1585" s="1">
        <v>42031</v>
      </c>
      <c r="C1585" t="s">
        <v>10</v>
      </c>
      <c r="D1585" t="s">
        <v>11</v>
      </c>
      <c r="E1585" t="s">
        <v>19</v>
      </c>
      <c r="F1585" s="9">
        <v>300.12</v>
      </c>
      <c r="G1585">
        <v>4</v>
      </c>
      <c r="H1585" s="9">
        <v>1200.48</v>
      </c>
      <c r="I1585" t="s">
        <v>25</v>
      </c>
      <c r="J1585" s="8">
        <f>SalesTable[[#This Row],[Price]]*SalesTable[[#This Row],[Quanity]]</f>
        <v>1200.48</v>
      </c>
      <c r="K1585" s="8">
        <f>SalesTable[[#This Row],[Amount]]-SalesTable[[#This Row],[Full Value]]</f>
        <v>0</v>
      </c>
    </row>
    <row r="1586" spans="1:11" x14ac:dyDescent="0.25">
      <c r="A1586" t="s">
        <v>1616</v>
      </c>
      <c r="B1586" s="1">
        <v>42031</v>
      </c>
      <c r="C1586" t="s">
        <v>10</v>
      </c>
      <c r="D1586" t="s">
        <v>44</v>
      </c>
      <c r="E1586" t="s">
        <v>31</v>
      </c>
      <c r="F1586" s="9">
        <v>210.2</v>
      </c>
      <c r="G1586">
        <v>1</v>
      </c>
      <c r="H1586" s="9">
        <v>201.79</v>
      </c>
      <c r="I1586" t="s">
        <v>13</v>
      </c>
      <c r="J1586" s="8">
        <f>SalesTable[[#This Row],[Price]]*SalesTable[[#This Row],[Quanity]]</f>
        <v>210.2</v>
      </c>
      <c r="K1586" s="8">
        <f>SalesTable[[#This Row],[Amount]]-SalesTable[[#This Row],[Full Value]]</f>
        <v>-8.4099999999999966</v>
      </c>
    </row>
    <row r="1587" spans="1:11" x14ac:dyDescent="0.25">
      <c r="A1587" t="s">
        <v>1617</v>
      </c>
      <c r="B1587" s="1">
        <v>42031</v>
      </c>
      <c r="C1587" t="s">
        <v>43</v>
      </c>
      <c r="D1587" t="s">
        <v>44</v>
      </c>
      <c r="E1587" t="s">
        <v>19</v>
      </c>
      <c r="F1587" s="9">
        <v>300.12</v>
      </c>
      <c r="G1587">
        <v>1</v>
      </c>
      <c r="H1587" s="9">
        <v>273.11</v>
      </c>
      <c r="I1587" t="s">
        <v>25</v>
      </c>
      <c r="J1587" s="8">
        <f>SalesTable[[#This Row],[Price]]*SalesTable[[#This Row],[Quanity]]</f>
        <v>300.12</v>
      </c>
      <c r="K1587" s="8">
        <f>SalesTable[[#This Row],[Amount]]-SalesTable[[#This Row],[Full Value]]</f>
        <v>-27.009999999999991</v>
      </c>
    </row>
    <row r="1588" spans="1:11" x14ac:dyDescent="0.25">
      <c r="A1588" t="s">
        <v>1618</v>
      </c>
      <c r="B1588" s="1">
        <v>42031</v>
      </c>
      <c r="C1588" t="s">
        <v>27</v>
      </c>
      <c r="D1588" t="s">
        <v>23</v>
      </c>
      <c r="E1588" t="s">
        <v>12</v>
      </c>
      <c r="F1588" s="9">
        <v>321.10000000000002</v>
      </c>
      <c r="G1588">
        <v>5</v>
      </c>
      <c r="H1588" s="9">
        <v>1477.06</v>
      </c>
      <c r="I1588" t="s">
        <v>13</v>
      </c>
      <c r="J1588" s="8">
        <f>SalesTable[[#This Row],[Price]]*SalesTable[[#This Row],[Quanity]]</f>
        <v>1605.5</v>
      </c>
      <c r="K1588" s="8">
        <f>SalesTable[[#This Row],[Amount]]-SalesTable[[#This Row],[Full Value]]</f>
        <v>-128.44000000000005</v>
      </c>
    </row>
    <row r="1589" spans="1:11" x14ac:dyDescent="0.25">
      <c r="A1589" t="s">
        <v>1619</v>
      </c>
      <c r="B1589" s="1">
        <v>42032</v>
      </c>
      <c r="C1589" t="s">
        <v>10</v>
      </c>
      <c r="D1589" t="s">
        <v>11</v>
      </c>
      <c r="E1589" t="s">
        <v>16</v>
      </c>
      <c r="F1589" s="9">
        <v>401.1</v>
      </c>
      <c r="G1589">
        <v>4</v>
      </c>
      <c r="H1589" s="9">
        <v>1588.36</v>
      </c>
      <c r="I1589" t="s">
        <v>17</v>
      </c>
      <c r="J1589" s="8">
        <f>SalesTable[[#This Row],[Price]]*SalesTable[[#This Row],[Quanity]]</f>
        <v>1604.4</v>
      </c>
      <c r="K1589" s="8">
        <f>SalesTable[[#This Row],[Amount]]-SalesTable[[#This Row],[Full Value]]</f>
        <v>-16.040000000000191</v>
      </c>
    </row>
    <row r="1590" spans="1:11" x14ac:dyDescent="0.25">
      <c r="A1590" t="s">
        <v>1620</v>
      </c>
      <c r="B1590" s="1">
        <v>42032</v>
      </c>
      <c r="C1590" t="s">
        <v>10</v>
      </c>
      <c r="D1590" t="s">
        <v>44</v>
      </c>
      <c r="E1590" t="s">
        <v>24</v>
      </c>
      <c r="F1590" s="9">
        <v>102.1</v>
      </c>
      <c r="G1590">
        <v>2</v>
      </c>
      <c r="H1590" s="9">
        <v>193.99</v>
      </c>
      <c r="I1590" t="s">
        <v>25</v>
      </c>
      <c r="J1590" s="8">
        <f>SalesTable[[#This Row],[Price]]*SalesTable[[#This Row],[Quanity]]</f>
        <v>204.2</v>
      </c>
      <c r="K1590" s="8">
        <f>SalesTable[[#This Row],[Amount]]-SalesTable[[#This Row],[Full Value]]</f>
        <v>-10.20999999999998</v>
      </c>
    </row>
    <row r="1591" spans="1:11" x14ac:dyDescent="0.25">
      <c r="A1591" t="s">
        <v>1621</v>
      </c>
      <c r="B1591" s="1">
        <v>42032</v>
      </c>
      <c r="C1591" t="s">
        <v>10</v>
      </c>
      <c r="D1591" t="s">
        <v>44</v>
      </c>
      <c r="E1591" t="s">
        <v>31</v>
      </c>
      <c r="F1591" s="9">
        <v>210.2</v>
      </c>
      <c r="G1591">
        <v>2</v>
      </c>
      <c r="H1591" s="9">
        <v>386.77</v>
      </c>
      <c r="I1591" t="s">
        <v>25</v>
      </c>
      <c r="J1591" s="8">
        <f>SalesTable[[#This Row],[Price]]*SalesTable[[#This Row],[Quanity]]</f>
        <v>420.4</v>
      </c>
      <c r="K1591" s="8">
        <f>SalesTable[[#This Row],[Amount]]-SalesTable[[#This Row],[Full Value]]</f>
        <v>-33.629999999999995</v>
      </c>
    </row>
    <row r="1592" spans="1:11" x14ac:dyDescent="0.25">
      <c r="A1592" t="s">
        <v>1622</v>
      </c>
      <c r="B1592" s="1">
        <v>42032</v>
      </c>
      <c r="C1592" t="s">
        <v>33</v>
      </c>
      <c r="D1592" t="s">
        <v>206</v>
      </c>
      <c r="E1592" t="s">
        <v>38</v>
      </c>
      <c r="F1592" s="9">
        <v>105.2</v>
      </c>
      <c r="G1592">
        <v>3</v>
      </c>
      <c r="H1592" s="9">
        <v>299.82</v>
      </c>
      <c r="I1592" t="s">
        <v>13</v>
      </c>
      <c r="J1592" s="8">
        <f>SalesTable[[#This Row],[Price]]*SalesTable[[#This Row],[Quanity]]</f>
        <v>315.60000000000002</v>
      </c>
      <c r="K1592" s="8">
        <f>SalesTable[[#This Row],[Amount]]-SalesTable[[#This Row],[Full Value]]</f>
        <v>-15.78000000000003</v>
      </c>
    </row>
    <row r="1593" spans="1:11" x14ac:dyDescent="0.25">
      <c r="A1593" t="s">
        <v>1623</v>
      </c>
      <c r="B1593" s="1">
        <v>42032</v>
      </c>
      <c r="C1593" t="s">
        <v>10</v>
      </c>
      <c r="D1593" t="s">
        <v>36</v>
      </c>
      <c r="E1593" t="s">
        <v>19</v>
      </c>
      <c r="F1593" s="9">
        <v>300.12</v>
      </c>
      <c r="G1593">
        <v>4</v>
      </c>
      <c r="H1593" s="9">
        <v>1128.45</v>
      </c>
      <c r="I1593" t="s">
        <v>13</v>
      </c>
      <c r="J1593" s="8">
        <f>SalesTable[[#This Row],[Price]]*SalesTable[[#This Row],[Quanity]]</f>
        <v>1200.48</v>
      </c>
      <c r="K1593" s="8">
        <f>SalesTable[[#This Row],[Amount]]-SalesTable[[#This Row],[Full Value]]</f>
        <v>-72.029999999999973</v>
      </c>
    </row>
    <row r="1594" spans="1:11" x14ac:dyDescent="0.25">
      <c r="A1594" t="s">
        <v>1624</v>
      </c>
      <c r="B1594" s="1">
        <v>42032</v>
      </c>
      <c r="C1594" t="s">
        <v>10</v>
      </c>
      <c r="D1594" t="s">
        <v>23</v>
      </c>
      <c r="E1594" t="s">
        <v>31</v>
      </c>
      <c r="F1594" s="9">
        <v>210.2</v>
      </c>
      <c r="G1594">
        <v>4</v>
      </c>
      <c r="H1594" s="9">
        <v>765.13</v>
      </c>
      <c r="I1594" t="s">
        <v>25</v>
      </c>
      <c r="J1594" s="8">
        <f>SalesTable[[#This Row],[Price]]*SalesTable[[#This Row],[Quanity]]</f>
        <v>840.8</v>
      </c>
      <c r="K1594" s="8">
        <f>SalesTable[[#This Row],[Amount]]-SalesTable[[#This Row],[Full Value]]</f>
        <v>-75.669999999999959</v>
      </c>
    </row>
    <row r="1595" spans="1:11" x14ac:dyDescent="0.25">
      <c r="A1595" t="s">
        <v>1625</v>
      </c>
      <c r="B1595" s="1">
        <v>42033</v>
      </c>
      <c r="C1595" t="s">
        <v>10</v>
      </c>
      <c r="D1595" t="s">
        <v>44</v>
      </c>
      <c r="E1595" t="s">
        <v>38</v>
      </c>
      <c r="F1595" s="9">
        <v>105.2</v>
      </c>
      <c r="G1595">
        <v>1</v>
      </c>
      <c r="H1595" s="9">
        <v>99.94</v>
      </c>
      <c r="I1595" t="s">
        <v>17</v>
      </c>
      <c r="J1595" s="8">
        <f>SalesTable[[#This Row],[Price]]*SalesTable[[#This Row],[Quanity]]</f>
        <v>105.2</v>
      </c>
      <c r="K1595" s="8">
        <f>SalesTable[[#This Row],[Amount]]-SalesTable[[#This Row],[Full Value]]</f>
        <v>-5.2600000000000051</v>
      </c>
    </row>
    <row r="1596" spans="1:11" x14ac:dyDescent="0.25">
      <c r="A1596" t="s">
        <v>1626</v>
      </c>
      <c r="B1596" s="1">
        <v>42033</v>
      </c>
      <c r="C1596" t="s">
        <v>43</v>
      </c>
      <c r="D1596" t="s">
        <v>11</v>
      </c>
      <c r="E1596" t="s">
        <v>24</v>
      </c>
      <c r="F1596" s="9">
        <v>102.1</v>
      </c>
      <c r="G1596">
        <v>2</v>
      </c>
      <c r="H1596" s="9">
        <v>196.03</v>
      </c>
      <c r="I1596" t="s">
        <v>13</v>
      </c>
      <c r="J1596" s="8">
        <f>SalesTable[[#This Row],[Price]]*SalesTable[[#This Row],[Quanity]]</f>
        <v>204.2</v>
      </c>
      <c r="K1596" s="8">
        <f>SalesTable[[#This Row],[Amount]]-SalesTable[[#This Row],[Full Value]]</f>
        <v>-8.1699999999999875</v>
      </c>
    </row>
    <row r="1597" spans="1:11" x14ac:dyDescent="0.25">
      <c r="A1597" t="s">
        <v>1627</v>
      </c>
      <c r="B1597" s="1">
        <v>42033</v>
      </c>
      <c r="C1597" t="s">
        <v>10</v>
      </c>
      <c r="D1597" t="s">
        <v>23</v>
      </c>
      <c r="E1597" t="s">
        <v>24</v>
      </c>
      <c r="F1597" s="9">
        <v>102.1</v>
      </c>
      <c r="G1597">
        <v>1</v>
      </c>
      <c r="H1597" s="9">
        <v>94.95</v>
      </c>
      <c r="I1597" t="s">
        <v>17</v>
      </c>
      <c r="J1597" s="8">
        <f>SalesTable[[#This Row],[Price]]*SalesTable[[#This Row],[Quanity]]</f>
        <v>102.1</v>
      </c>
      <c r="K1597" s="8">
        <f>SalesTable[[#This Row],[Amount]]-SalesTable[[#This Row],[Full Value]]</f>
        <v>-7.1499999999999915</v>
      </c>
    </row>
    <row r="1598" spans="1:11" x14ac:dyDescent="0.25">
      <c r="A1598" t="s">
        <v>1628</v>
      </c>
      <c r="B1598" s="1">
        <v>42034</v>
      </c>
      <c r="C1598" t="s">
        <v>106</v>
      </c>
      <c r="D1598" t="s">
        <v>44</v>
      </c>
      <c r="E1598" t="s">
        <v>38</v>
      </c>
      <c r="F1598" s="9">
        <v>105.2</v>
      </c>
      <c r="G1598">
        <v>1</v>
      </c>
      <c r="H1598" s="9">
        <v>98.89</v>
      </c>
      <c r="I1598" t="s">
        <v>13</v>
      </c>
      <c r="J1598" s="8">
        <f>SalesTable[[#This Row],[Price]]*SalesTable[[#This Row],[Quanity]]</f>
        <v>105.2</v>
      </c>
      <c r="K1598" s="8">
        <f>SalesTable[[#This Row],[Amount]]-SalesTable[[#This Row],[Full Value]]</f>
        <v>-6.3100000000000023</v>
      </c>
    </row>
    <row r="1599" spans="1:11" x14ac:dyDescent="0.25">
      <c r="A1599" t="s">
        <v>1629</v>
      </c>
      <c r="B1599" s="1">
        <v>42034</v>
      </c>
      <c r="C1599" t="s">
        <v>10</v>
      </c>
      <c r="D1599" t="s">
        <v>36</v>
      </c>
      <c r="E1599" t="s">
        <v>38</v>
      </c>
      <c r="F1599" s="9">
        <v>105.2</v>
      </c>
      <c r="G1599">
        <v>2</v>
      </c>
      <c r="H1599" s="9">
        <v>206.19</v>
      </c>
      <c r="I1599" t="s">
        <v>25</v>
      </c>
      <c r="J1599" s="8">
        <f>SalesTable[[#This Row],[Price]]*SalesTable[[#This Row],[Quanity]]</f>
        <v>210.4</v>
      </c>
      <c r="K1599" s="8">
        <f>SalesTable[[#This Row],[Amount]]-SalesTable[[#This Row],[Full Value]]</f>
        <v>-4.210000000000008</v>
      </c>
    </row>
    <row r="1600" spans="1:11" x14ac:dyDescent="0.25">
      <c r="A1600" t="s">
        <v>1630</v>
      </c>
      <c r="B1600" s="1">
        <v>42034</v>
      </c>
      <c r="C1600" t="s">
        <v>27</v>
      </c>
      <c r="D1600" t="s">
        <v>23</v>
      </c>
      <c r="E1600" t="s">
        <v>19</v>
      </c>
      <c r="F1600" s="9">
        <v>300.12</v>
      </c>
      <c r="G1600">
        <v>3</v>
      </c>
      <c r="H1600" s="9">
        <v>882.35</v>
      </c>
      <c r="I1600" t="s">
        <v>17</v>
      </c>
      <c r="J1600" s="8">
        <f>SalesTable[[#This Row],[Price]]*SalesTable[[#This Row],[Quanity]]</f>
        <v>900.36</v>
      </c>
      <c r="K1600" s="8">
        <f>SalesTable[[#This Row],[Amount]]-SalesTable[[#This Row],[Full Value]]</f>
        <v>-18.009999999999991</v>
      </c>
    </row>
    <row r="1601" spans="1:11" x14ac:dyDescent="0.25">
      <c r="A1601" t="s">
        <v>1631</v>
      </c>
      <c r="B1601" s="1">
        <v>42035</v>
      </c>
      <c r="C1601" t="s">
        <v>43</v>
      </c>
      <c r="D1601" t="s">
        <v>11</v>
      </c>
      <c r="E1601" t="s">
        <v>19</v>
      </c>
      <c r="F1601" s="9">
        <v>300.12</v>
      </c>
      <c r="G1601">
        <v>1</v>
      </c>
      <c r="H1601" s="9">
        <v>294.12</v>
      </c>
      <c r="I1601" t="s">
        <v>25</v>
      </c>
      <c r="J1601" s="8">
        <f>SalesTable[[#This Row],[Price]]*SalesTable[[#This Row],[Quanity]]</f>
        <v>300.12</v>
      </c>
      <c r="K1601" s="8">
        <f>SalesTable[[#This Row],[Amount]]-SalesTable[[#This Row],[Full Value]]</f>
        <v>-6</v>
      </c>
    </row>
    <row r="1602" spans="1:11" x14ac:dyDescent="0.25">
      <c r="A1602" t="s">
        <v>1632</v>
      </c>
      <c r="B1602" s="1">
        <v>42035</v>
      </c>
      <c r="C1602" t="s">
        <v>10</v>
      </c>
      <c r="D1602" t="s">
        <v>44</v>
      </c>
      <c r="E1602" t="s">
        <v>38</v>
      </c>
      <c r="F1602" s="9">
        <v>105.2</v>
      </c>
      <c r="G1602">
        <v>1</v>
      </c>
      <c r="H1602" s="9">
        <v>103.1</v>
      </c>
      <c r="I1602" t="s">
        <v>13</v>
      </c>
      <c r="J1602" s="8">
        <f>SalesTable[[#This Row],[Price]]*SalesTable[[#This Row],[Quanity]]</f>
        <v>105.2</v>
      </c>
      <c r="K1602" s="8">
        <f>SalesTable[[#This Row],[Amount]]-SalesTable[[#This Row],[Full Value]]</f>
        <v>-2.1000000000000085</v>
      </c>
    </row>
    <row r="1603" spans="1:11" x14ac:dyDescent="0.25">
      <c r="A1603" t="s">
        <v>1633</v>
      </c>
      <c r="B1603" s="1">
        <v>42035</v>
      </c>
      <c r="C1603" t="s">
        <v>10</v>
      </c>
      <c r="D1603" t="s">
        <v>206</v>
      </c>
      <c r="E1603" t="s">
        <v>31</v>
      </c>
      <c r="F1603" s="9">
        <v>210.2</v>
      </c>
      <c r="G1603">
        <v>1</v>
      </c>
      <c r="H1603" s="9">
        <v>210.2</v>
      </c>
      <c r="I1603" t="s">
        <v>25</v>
      </c>
      <c r="J1603" s="8">
        <f>SalesTable[[#This Row],[Price]]*SalesTable[[#This Row],[Quanity]]</f>
        <v>210.2</v>
      </c>
      <c r="K1603" s="8">
        <f>SalesTable[[#This Row],[Amount]]-SalesTable[[#This Row],[Full Value]]</f>
        <v>0</v>
      </c>
    </row>
    <row r="1604" spans="1:11" x14ac:dyDescent="0.25">
      <c r="A1604" t="s">
        <v>1634</v>
      </c>
      <c r="B1604" s="1">
        <v>42035</v>
      </c>
      <c r="C1604" t="s">
        <v>10</v>
      </c>
      <c r="D1604" t="s">
        <v>23</v>
      </c>
      <c r="E1604" t="s">
        <v>12</v>
      </c>
      <c r="F1604" s="9">
        <v>321.10000000000002</v>
      </c>
      <c r="G1604">
        <v>1</v>
      </c>
      <c r="H1604" s="9">
        <v>321.10000000000002</v>
      </c>
      <c r="I1604" t="s">
        <v>17</v>
      </c>
      <c r="J1604" s="8">
        <f>SalesTable[[#This Row],[Price]]*SalesTable[[#This Row],[Quanity]]</f>
        <v>321.10000000000002</v>
      </c>
      <c r="K1604" s="8">
        <f>SalesTable[[#This Row],[Amount]]-SalesTable[[#This Row],[Full Value]]</f>
        <v>0</v>
      </c>
    </row>
    <row r="1605" spans="1:11" x14ac:dyDescent="0.25">
      <c r="A1605" t="s">
        <v>1635</v>
      </c>
      <c r="B1605" s="1">
        <v>42036</v>
      </c>
      <c r="C1605" t="s">
        <v>10</v>
      </c>
      <c r="D1605" t="s">
        <v>206</v>
      </c>
      <c r="E1605" t="s">
        <v>19</v>
      </c>
      <c r="F1605" s="9">
        <v>300.12</v>
      </c>
      <c r="G1605">
        <v>4</v>
      </c>
      <c r="H1605" s="9">
        <v>1116.45</v>
      </c>
      <c r="I1605" t="s">
        <v>17</v>
      </c>
      <c r="J1605" s="8">
        <f>SalesTable[[#This Row],[Price]]*SalesTable[[#This Row],[Quanity]]</f>
        <v>1200.48</v>
      </c>
      <c r="K1605" s="8">
        <f>SalesTable[[#This Row],[Amount]]-SalesTable[[#This Row],[Full Value]]</f>
        <v>-84.029999999999973</v>
      </c>
    </row>
    <row r="1606" spans="1:11" x14ac:dyDescent="0.25">
      <c r="A1606" t="s">
        <v>1636</v>
      </c>
      <c r="B1606" s="1">
        <v>42036</v>
      </c>
      <c r="C1606" t="s">
        <v>10</v>
      </c>
      <c r="D1606" t="s">
        <v>206</v>
      </c>
      <c r="E1606" t="s">
        <v>31</v>
      </c>
      <c r="F1606" s="9">
        <v>210.2</v>
      </c>
      <c r="G1606">
        <v>5</v>
      </c>
      <c r="H1606" s="9">
        <v>998.45</v>
      </c>
      <c r="I1606" t="s">
        <v>25</v>
      </c>
      <c r="J1606" s="8">
        <f>SalesTable[[#This Row],[Price]]*SalesTable[[#This Row],[Quanity]]</f>
        <v>1051</v>
      </c>
      <c r="K1606" s="8">
        <f>SalesTable[[#This Row],[Amount]]-SalesTable[[#This Row],[Full Value]]</f>
        <v>-52.549999999999955</v>
      </c>
    </row>
    <row r="1607" spans="1:11" x14ac:dyDescent="0.25">
      <c r="A1607" t="s">
        <v>1637</v>
      </c>
      <c r="B1607" s="1">
        <v>42036</v>
      </c>
      <c r="C1607" t="s">
        <v>10</v>
      </c>
      <c r="D1607" t="s">
        <v>23</v>
      </c>
      <c r="E1607" t="s">
        <v>31</v>
      </c>
      <c r="F1607" s="9">
        <v>210.2</v>
      </c>
      <c r="G1607">
        <v>4</v>
      </c>
      <c r="H1607" s="9">
        <v>773.54</v>
      </c>
      <c r="I1607" t="s">
        <v>25</v>
      </c>
      <c r="J1607" s="8">
        <f>SalesTable[[#This Row],[Price]]*SalesTable[[#This Row],[Quanity]]</f>
        <v>840.8</v>
      </c>
      <c r="K1607" s="8">
        <f>SalesTable[[#This Row],[Amount]]-SalesTable[[#This Row],[Full Value]]</f>
        <v>-67.259999999999991</v>
      </c>
    </row>
    <row r="1608" spans="1:11" x14ac:dyDescent="0.25">
      <c r="A1608" t="s">
        <v>1638</v>
      </c>
      <c r="B1608" s="1">
        <v>42037</v>
      </c>
      <c r="C1608" t="s">
        <v>10</v>
      </c>
      <c r="D1608" t="s">
        <v>11</v>
      </c>
      <c r="E1608" t="s">
        <v>24</v>
      </c>
      <c r="F1608" s="9">
        <v>102.1</v>
      </c>
      <c r="G1608">
        <v>1</v>
      </c>
      <c r="H1608" s="9">
        <v>99.04</v>
      </c>
      <c r="I1608" t="s">
        <v>13</v>
      </c>
      <c r="J1608" s="8">
        <f>SalesTable[[#This Row],[Price]]*SalesTable[[#This Row],[Quanity]]</f>
        <v>102.1</v>
      </c>
      <c r="K1608" s="8">
        <f>SalesTable[[#This Row],[Amount]]-SalesTable[[#This Row],[Full Value]]</f>
        <v>-3.0599999999999881</v>
      </c>
    </row>
    <row r="1609" spans="1:11" x14ac:dyDescent="0.25">
      <c r="A1609" t="s">
        <v>1639</v>
      </c>
      <c r="B1609" s="1">
        <v>42037</v>
      </c>
      <c r="C1609" t="s">
        <v>10</v>
      </c>
      <c r="D1609" t="s">
        <v>11</v>
      </c>
      <c r="E1609" t="s">
        <v>19</v>
      </c>
      <c r="F1609" s="9">
        <v>300.12</v>
      </c>
      <c r="G1609">
        <v>5</v>
      </c>
      <c r="H1609" s="9">
        <v>1365.55</v>
      </c>
      <c r="I1609" t="s">
        <v>17</v>
      </c>
      <c r="J1609" s="8">
        <f>SalesTable[[#This Row],[Price]]*SalesTable[[#This Row],[Quanity]]</f>
        <v>1500.6</v>
      </c>
      <c r="K1609" s="8">
        <f>SalesTable[[#This Row],[Amount]]-SalesTable[[#This Row],[Full Value]]</f>
        <v>-135.04999999999995</v>
      </c>
    </row>
    <row r="1610" spans="1:11" x14ac:dyDescent="0.25">
      <c r="A1610" t="s">
        <v>1640</v>
      </c>
      <c r="B1610" s="1">
        <v>42037</v>
      </c>
      <c r="C1610" t="s">
        <v>10</v>
      </c>
      <c r="D1610" t="s">
        <v>206</v>
      </c>
      <c r="E1610" t="s">
        <v>38</v>
      </c>
      <c r="F1610" s="9">
        <v>105.2</v>
      </c>
      <c r="G1610">
        <v>4</v>
      </c>
      <c r="H1610" s="9">
        <v>387.14</v>
      </c>
      <c r="I1610" t="s">
        <v>13</v>
      </c>
      <c r="J1610" s="8">
        <f>SalesTable[[#This Row],[Price]]*SalesTable[[#This Row],[Quanity]]</f>
        <v>420.8</v>
      </c>
      <c r="K1610" s="8">
        <f>SalesTable[[#This Row],[Amount]]-SalesTable[[#This Row],[Full Value]]</f>
        <v>-33.660000000000025</v>
      </c>
    </row>
    <row r="1611" spans="1:11" x14ac:dyDescent="0.25">
      <c r="A1611" t="s">
        <v>1641</v>
      </c>
      <c r="B1611" s="1">
        <v>42037</v>
      </c>
      <c r="C1611" t="s">
        <v>10</v>
      </c>
      <c r="D1611" t="s">
        <v>206</v>
      </c>
      <c r="E1611" t="s">
        <v>31</v>
      </c>
      <c r="F1611" s="9">
        <v>210.2</v>
      </c>
      <c r="G1611">
        <v>1</v>
      </c>
      <c r="H1611" s="9">
        <v>199.69</v>
      </c>
      <c r="I1611" t="s">
        <v>25</v>
      </c>
      <c r="J1611" s="8">
        <f>SalesTable[[#This Row],[Price]]*SalesTable[[#This Row],[Quanity]]</f>
        <v>210.2</v>
      </c>
      <c r="K1611" s="8">
        <f>SalesTable[[#This Row],[Amount]]-SalesTable[[#This Row],[Full Value]]</f>
        <v>-10.509999999999991</v>
      </c>
    </row>
    <row r="1612" spans="1:11" x14ac:dyDescent="0.25">
      <c r="A1612" t="s">
        <v>1642</v>
      </c>
      <c r="B1612" s="1">
        <v>42037</v>
      </c>
      <c r="C1612" t="s">
        <v>27</v>
      </c>
      <c r="D1612" t="s">
        <v>206</v>
      </c>
      <c r="E1612" t="s">
        <v>19</v>
      </c>
      <c r="F1612" s="9">
        <v>300.12</v>
      </c>
      <c r="G1612">
        <v>4</v>
      </c>
      <c r="H1612" s="9">
        <v>1104.44</v>
      </c>
      <c r="I1612" t="s">
        <v>25</v>
      </c>
      <c r="J1612" s="8">
        <f>SalesTable[[#This Row],[Price]]*SalesTable[[#This Row],[Quanity]]</f>
        <v>1200.48</v>
      </c>
      <c r="K1612" s="8">
        <f>SalesTable[[#This Row],[Amount]]-SalesTable[[#This Row],[Full Value]]</f>
        <v>-96.039999999999964</v>
      </c>
    </row>
    <row r="1613" spans="1:11" x14ac:dyDescent="0.25">
      <c r="A1613" t="s">
        <v>1643</v>
      </c>
      <c r="B1613" s="1">
        <v>42037</v>
      </c>
      <c r="C1613" t="s">
        <v>10</v>
      </c>
      <c r="D1613" t="s">
        <v>36</v>
      </c>
      <c r="E1613" t="s">
        <v>31</v>
      </c>
      <c r="F1613" s="9">
        <v>210.2</v>
      </c>
      <c r="G1613">
        <v>4</v>
      </c>
      <c r="H1613" s="9">
        <v>823.98</v>
      </c>
      <c r="I1613" t="s">
        <v>25</v>
      </c>
      <c r="J1613" s="8">
        <f>SalesTable[[#This Row],[Price]]*SalesTable[[#This Row],[Quanity]]</f>
        <v>840.8</v>
      </c>
      <c r="K1613" s="8">
        <f>SalesTable[[#This Row],[Amount]]-SalesTable[[#This Row],[Full Value]]</f>
        <v>-16.819999999999936</v>
      </c>
    </row>
    <row r="1614" spans="1:11" x14ac:dyDescent="0.25">
      <c r="A1614" t="s">
        <v>1644</v>
      </c>
      <c r="B1614" s="1">
        <v>42037</v>
      </c>
      <c r="C1614" t="s">
        <v>10</v>
      </c>
      <c r="D1614" t="s">
        <v>36</v>
      </c>
      <c r="E1614" t="s">
        <v>24</v>
      </c>
      <c r="F1614" s="9">
        <v>102.1</v>
      </c>
      <c r="G1614">
        <v>2</v>
      </c>
      <c r="H1614" s="9">
        <v>204.2</v>
      </c>
      <c r="I1614" t="s">
        <v>25</v>
      </c>
      <c r="J1614" s="8">
        <f>SalesTable[[#This Row],[Price]]*SalesTable[[#This Row],[Quanity]]</f>
        <v>204.2</v>
      </c>
      <c r="K1614" s="8">
        <f>SalesTable[[#This Row],[Amount]]-SalesTable[[#This Row],[Full Value]]</f>
        <v>0</v>
      </c>
    </row>
    <row r="1615" spans="1:11" x14ac:dyDescent="0.25">
      <c r="A1615" t="s">
        <v>1645</v>
      </c>
      <c r="B1615" s="1">
        <v>42038</v>
      </c>
      <c r="C1615" t="s">
        <v>43</v>
      </c>
      <c r="D1615" t="s">
        <v>44</v>
      </c>
      <c r="E1615" t="s">
        <v>31</v>
      </c>
      <c r="F1615" s="9">
        <v>210.2</v>
      </c>
      <c r="G1615">
        <v>2</v>
      </c>
      <c r="H1615" s="9">
        <v>390.97</v>
      </c>
      <c r="I1615" t="s">
        <v>17</v>
      </c>
      <c r="J1615" s="8">
        <f>SalesTable[[#This Row],[Price]]*SalesTable[[#This Row],[Quanity]]</f>
        <v>420.4</v>
      </c>
      <c r="K1615" s="8">
        <f>SalesTable[[#This Row],[Amount]]-SalesTable[[#This Row],[Full Value]]</f>
        <v>-29.42999999999995</v>
      </c>
    </row>
    <row r="1616" spans="1:11" x14ac:dyDescent="0.25">
      <c r="A1616" t="s">
        <v>1646</v>
      </c>
      <c r="B1616" s="1">
        <v>42038</v>
      </c>
      <c r="C1616" t="s">
        <v>10</v>
      </c>
      <c r="D1616" t="s">
        <v>44</v>
      </c>
      <c r="E1616" t="s">
        <v>38</v>
      </c>
      <c r="F1616" s="9">
        <v>105.2</v>
      </c>
      <c r="G1616">
        <v>1</v>
      </c>
      <c r="H1616" s="9">
        <v>98.89</v>
      </c>
      <c r="I1616" t="s">
        <v>13</v>
      </c>
      <c r="J1616" s="8">
        <f>SalesTable[[#This Row],[Price]]*SalesTable[[#This Row],[Quanity]]</f>
        <v>105.2</v>
      </c>
      <c r="K1616" s="8">
        <f>SalesTable[[#This Row],[Amount]]-SalesTable[[#This Row],[Full Value]]</f>
        <v>-6.3100000000000023</v>
      </c>
    </row>
    <row r="1617" spans="1:11" x14ac:dyDescent="0.25">
      <c r="A1617" t="s">
        <v>1647</v>
      </c>
      <c r="B1617" s="1">
        <v>42038</v>
      </c>
      <c r="C1617" t="s">
        <v>43</v>
      </c>
      <c r="D1617" t="s">
        <v>44</v>
      </c>
      <c r="E1617" t="s">
        <v>31</v>
      </c>
      <c r="F1617" s="9">
        <v>210.2</v>
      </c>
      <c r="G1617">
        <v>4</v>
      </c>
      <c r="H1617" s="9">
        <v>790.35</v>
      </c>
      <c r="I1617" t="s">
        <v>25</v>
      </c>
      <c r="J1617" s="8">
        <f>SalesTable[[#This Row],[Price]]*SalesTable[[#This Row],[Quanity]]</f>
        <v>840.8</v>
      </c>
      <c r="K1617" s="8">
        <f>SalesTable[[#This Row],[Amount]]-SalesTable[[#This Row],[Full Value]]</f>
        <v>-50.449999999999932</v>
      </c>
    </row>
    <row r="1618" spans="1:11" x14ac:dyDescent="0.25">
      <c r="A1618" t="s">
        <v>1648</v>
      </c>
      <c r="B1618" s="1">
        <v>42038</v>
      </c>
      <c r="C1618" t="s">
        <v>10</v>
      </c>
      <c r="D1618" t="s">
        <v>206</v>
      </c>
      <c r="E1618" t="s">
        <v>16</v>
      </c>
      <c r="F1618" s="9">
        <v>401.1</v>
      </c>
      <c r="G1618">
        <v>1</v>
      </c>
      <c r="H1618" s="9">
        <v>381.05</v>
      </c>
      <c r="I1618" t="s">
        <v>17</v>
      </c>
      <c r="J1618" s="8">
        <f>SalesTable[[#This Row],[Price]]*SalesTable[[#This Row],[Quanity]]</f>
        <v>401.1</v>
      </c>
      <c r="K1618" s="8">
        <f>SalesTable[[#This Row],[Amount]]-SalesTable[[#This Row],[Full Value]]</f>
        <v>-20.050000000000011</v>
      </c>
    </row>
    <row r="1619" spans="1:11" x14ac:dyDescent="0.25">
      <c r="A1619" t="s">
        <v>1649</v>
      </c>
      <c r="B1619" s="1">
        <v>42038</v>
      </c>
      <c r="C1619" t="s">
        <v>21</v>
      </c>
      <c r="D1619" t="s">
        <v>206</v>
      </c>
      <c r="E1619" t="s">
        <v>38</v>
      </c>
      <c r="F1619" s="9">
        <v>105.2</v>
      </c>
      <c r="G1619">
        <v>2</v>
      </c>
      <c r="H1619" s="9">
        <v>197.78</v>
      </c>
      <c r="I1619" t="s">
        <v>13</v>
      </c>
      <c r="J1619" s="8">
        <f>SalesTable[[#This Row],[Price]]*SalesTable[[#This Row],[Quanity]]</f>
        <v>210.4</v>
      </c>
      <c r="K1619" s="8">
        <f>SalesTable[[#This Row],[Amount]]-SalesTable[[#This Row],[Full Value]]</f>
        <v>-12.620000000000005</v>
      </c>
    </row>
    <row r="1620" spans="1:11" x14ac:dyDescent="0.25">
      <c r="A1620" t="s">
        <v>1650</v>
      </c>
      <c r="B1620" s="1">
        <v>42038</v>
      </c>
      <c r="C1620" t="s">
        <v>10</v>
      </c>
      <c r="D1620" t="s">
        <v>23</v>
      </c>
      <c r="E1620" t="s">
        <v>31</v>
      </c>
      <c r="F1620" s="9">
        <v>210.2</v>
      </c>
      <c r="G1620">
        <v>2</v>
      </c>
      <c r="H1620" s="9">
        <v>390.97</v>
      </c>
      <c r="I1620" t="s">
        <v>25</v>
      </c>
      <c r="J1620" s="8">
        <f>SalesTable[[#This Row],[Price]]*SalesTable[[#This Row],[Quanity]]</f>
        <v>420.4</v>
      </c>
      <c r="K1620" s="8">
        <f>SalesTable[[#This Row],[Amount]]-SalesTable[[#This Row],[Full Value]]</f>
        <v>-29.42999999999995</v>
      </c>
    </row>
    <row r="1621" spans="1:11" x14ac:dyDescent="0.25">
      <c r="A1621" t="s">
        <v>1651</v>
      </c>
      <c r="B1621" s="1">
        <v>42038</v>
      </c>
      <c r="C1621" t="s">
        <v>10</v>
      </c>
      <c r="D1621" t="s">
        <v>23</v>
      </c>
      <c r="E1621" t="s">
        <v>24</v>
      </c>
      <c r="F1621" s="9">
        <v>102.1</v>
      </c>
      <c r="G1621">
        <v>5</v>
      </c>
      <c r="H1621" s="9">
        <v>479.87</v>
      </c>
      <c r="I1621" t="s">
        <v>25</v>
      </c>
      <c r="J1621" s="8">
        <f>SalesTable[[#This Row],[Price]]*SalesTable[[#This Row],[Quanity]]</f>
        <v>510.5</v>
      </c>
      <c r="K1621" s="8">
        <f>SalesTable[[#This Row],[Amount]]-SalesTable[[#This Row],[Full Value]]</f>
        <v>-30.629999999999995</v>
      </c>
    </row>
    <row r="1622" spans="1:11" x14ac:dyDescent="0.25">
      <c r="A1622" t="s">
        <v>1652</v>
      </c>
      <c r="B1622" s="1">
        <v>42039</v>
      </c>
      <c r="C1622" t="s">
        <v>10</v>
      </c>
      <c r="D1622" t="s">
        <v>11</v>
      </c>
      <c r="E1622" t="s">
        <v>38</v>
      </c>
      <c r="F1622" s="9">
        <v>105.2</v>
      </c>
      <c r="G1622">
        <v>4</v>
      </c>
      <c r="H1622" s="9">
        <v>382.93</v>
      </c>
      <c r="I1622" t="s">
        <v>13</v>
      </c>
      <c r="J1622" s="8">
        <f>SalesTable[[#This Row],[Price]]*SalesTable[[#This Row],[Quanity]]</f>
        <v>420.8</v>
      </c>
      <c r="K1622" s="8">
        <f>SalesTable[[#This Row],[Amount]]-SalesTable[[#This Row],[Full Value]]</f>
        <v>-37.870000000000005</v>
      </c>
    </row>
    <row r="1623" spans="1:11" x14ac:dyDescent="0.25">
      <c r="A1623" t="s">
        <v>1653</v>
      </c>
      <c r="B1623" s="1">
        <v>42039</v>
      </c>
      <c r="C1623" t="s">
        <v>43</v>
      </c>
      <c r="D1623" t="s">
        <v>44</v>
      </c>
      <c r="E1623" t="s">
        <v>19</v>
      </c>
      <c r="F1623" s="9">
        <v>300.12</v>
      </c>
      <c r="G1623">
        <v>1</v>
      </c>
      <c r="H1623" s="9">
        <v>279.11</v>
      </c>
      <c r="I1623" t="s">
        <v>25</v>
      </c>
      <c r="J1623" s="8">
        <f>SalesTable[[#This Row],[Price]]*SalesTable[[#This Row],[Quanity]]</f>
        <v>300.12</v>
      </c>
      <c r="K1623" s="8">
        <f>SalesTable[[#This Row],[Amount]]-SalesTable[[#This Row],[Full Value]]</f>
        <v>-21.009999999999991</v>
      </c>
    </row>
    <row r="1624" spans="1:11" x14ac:dyDescent="0.25">
      <c r="A1624" t="s">
        <v>1654</v>
      </c>
      <c r="B1624" s="1">
        <v>42039</v>
      </c>
      <c r="C1624" t="s">
        <v>27</v>
      </c>
      <c r="D1624" t="s">
        <v>23</v>
      </c>
      <c r="E1624" t="s">
        <v>38</v>
      </c>
      <c r="F1624" s="9">
        <v>105.2</v>
      </c>
      <c r="G1624">
        <v>4</v>
      </c>
      <c r="H1624" s="9">
        <v>378.72</v>
      </c>
      <c r="I1624" t="s">
        <v>13</v>
      </c>
      <c r="J1624" s="8">
        <f>SalesTable[[#This Row],[Price]]*SalesTable[[#This Row],[Quanity]]</f>
        <v>420.8</v>
      </c>
      <c r="K1624" s="8">
        <f>SalesTable[[#This Row],[Amount]]-SalesTable[[#This Row],[Full Value]]</f>
        <v>-42.079999999999984</v>
      </c>
    </row>
    <row r="1625" spans="1:11" x14ac:dyDescent="0.25">
      <c r="A1625" t="s">
        <v>1655</v>
      </c>
      <c r="B1625" s="1">
        <v>42039</v>
      </c>
      <c r="C1625" t="s">
        <v>21</v>
      </c>
      <c r="D1625" t="s">
        <v>23</v>
      </c>
      <c r="E1625" t="s">
        <v>16</v>
      </c>
      <c r="F1625" s="9">
        <v>401.1</v>
      </c>
      <c r="G1625">
        <v>2</v>
      </c>
      <c r="H1625" s="9">
        <v>762.09</v>
      </c>
      <c r="I1625" t="s">
        <v>13</v>
      </c>
      <c r="J1625" s="8">
        <f>SalesTable[[#This Row],[Price]]*SalesTable[[#This Row],[Quanity]]</f>
        <v>802.2</v>
      </c>
      <c r="K1625" s="8">
        <f>SalesTable[[#This Row],[Amount]]-SalesTable[[#This Row],[Full Value]]</f>
        <v>-40.110000000000014</v>
      </c>
    </row>
    <row r="1626" spans="1:11" x14ac:dyDescent="0.25">
      <c r="A1626" t="s">
        <v>1656</v>
      </c>
      <c r="B1626" s="1">
        <v>42040</v>
      </c>
      <c r="C1626" t="s">
        <v>10</v>
      </c>
      <c r="D1626" t="s">
        <v>44</v>
      </c>
      <c r="E1626" t="s">
        <v>38</v>
      </c>
      <c r="F1626" s="9">
        <v>105.2</v>
      </c>
      <c r="G1626">
        <v>1</v>
      </c>
      <c r="H1626" s="9">
        <v>104.15</v>
      </c>
      <c r="I1626" t="s">
        <v>13</v>
      </c>
      <c r="J1626" s="8">
        <f>SalesTable[[#This Row],[Price]]*SalesTable[[#This Row],[Quanity]]</f>
        <v>105.2</v>
      </c>
      <c r="K1626" s="8">
        <f>SalesTable[[#This Row],[Amount]]-SalesTable[[#This Row],[Full Value]]</f>
        <v>-1.0499999999999972</v>
      </c>
    </row>
    <row r="1627" spans="1:11" x14ac:dyDescent="0.25">
      <c r="A1627" t="s">
        <v>1657</v>
      </c>
      <c r="B1627" s="1">
        <v>42040</v>
      </c>
      <c r="C1627" t="s">
        <v>27</v>
      </c>
      <c r="D1627" t="s">
        <v>23</v>
      </c>
      <c r="E1627" t="s">
        <v>38</v>
      </c>
      <c r="F1627" s="9">
        <v>105.2</v>
      </c>
      <c r="G1627">
        <v>5</v>
      </c>
      <c r="H1627" s="9">
        <v>526</v>
      </c>
      <c r="I1627" t="s">
        <v>13</v>
      </c>
      <c r="J1627" s="8">
        <f>SalesTable[[#This Row],[Price]]*SalesTable[[#This Row],[Quanity]]</f>
        <v>526</v>
      </c>
      <c r="K1627" s="8">
        <f>SalesTable[[#This Row],[Amount]]-SalesTable[[#This Row],[Full Value]]</f>
        <v>0</v>
      </c>
    </row>
    <row r="1628" spans="1:11" x14ac:dyDescent="0.25">
      <c r="A1628" t="s">
        <v>1658</v>
      </c>
      <c r="B1628" s="1">
        <v>42041</v>
      </c>
      <c r="C1628" t="s">
        <v>43</v>
      </c>
      <c r="D1628" t="s">
        <v>44</v>
      </c>
      <c r="E1628" t="s">
        <v>16</v>
      </c>
      <c r="F1628" s="9">
        <v>401.1</v>
      </c>
      <c r="G1628">
        <v>1</v>
      </c>
      <c r="H1628" s="9">
        <v>369.01</v>
      </c>
      <c r="I1628" t="s">
        <v>25</v>
      </c>
      <c r="J1628" s="8">
        <f>SalesTable[[#This Row],[Price]]*SalesTable[[#This Row],[Quanity]]</f>
        <v>401.1</v>
      </c>
      <c r="K1628" s="8">
        <f>SalesTable[[#This Row],[Amount]]-SalesTable[[#This Row],[Full Value]]</f>
        <v>-32.090000000000032</v>
      </c>
    </row>
    <row r="1629" spans="1:11" x14ac:dyDescent="0.25">
      <c r="A1629" t="s">
        <v>1659</v>
      </c>
      <c r="B1629" s="1">
        <v>42041</v>
      </c>
      <c r="C1629" t="s">
        <v>43</v>
      </c>
      <c r="D1629" t="s">
        <v>11</v>
      </c>
      <c r="E1629" t="s">
        <v>16</v>
      </c>
      <c r="F1629" s="9">
        <v>401.1</v>
      </c>
      <c r="G1629">
        <v>3</v>
      </c>
      <c r="H1629" s="9">
        <v>1143.1400000000001</v>
      </c>
      <c r="I1629" t="s">
        <v>17</v>
      </c>
      <c r="J1629" s="8">
        <f>SalesTable[[#This Row],[Price]]*SalesTable[[#This Row],[Quanity]]</f>
        <v>1203.3000000000002</v>
      </c>
      <c r="K1629" s="8">
        <f>SalesTable[[#This Row],[Amount]]-SalesTable[[#This Row],[Full Value]]</f>
        <v>-60.160000000000082</v>
      </c>
    </row>
    <row r="1630" spans="1:11" x14ac:dyDescent="0.25">
      <c r="A1630" t="s">
        <v>1660</v>
      </c>
      <c r="B1630" s="1">
        <v>42041</v>
      </c>
      <c r="C1630" t="s">
        <v>43</v>
      </c>
      <c r="D1630" t="s">
        <v>44</v>
      </c>
      <c r="E1630" t="s">
        <v>31</v>
      </c>
      <c r="F1630" s="9">
        <v>210.2</v>
      </c>
      <c r="G1630">
        <v>5</v>
      </c>
      <c r="H1630" s="9">
        <v>1040.49</v>
      </c>
      <c r="I1630" t="s">
        <v>25</v>
      </c>
      <c r="J1630" s="8">
        <f>SalesTable[[#This Row],[Price]]*SalesTable[[#This Row],[Quanity]]</f>
        <v>1051</v>
      </c>
      <c r="K1630" s="8">
        <f>SalesTable[[#This Row],[Amount]]-SalesTable[[#This Row],[Full Value]]</f>
        <v>-10.509999999999991</v>
      </c>
    </row>
    <row r="1631" spans="1:11" x14ac:dyDescent="0.25">
      <c r="A1631" t="s">
        <v>1661</v>
      </c>
      <c r="B1631" s="1">
        <v>42042</v>
      </c>
      <c r="C1631" t="s">
        <v>43</v>
      </c>
      <c r="D1631" t="s">
        <v>44</v>
      </c>
      <c r="E1631" t="s">
        <v>38</v>
      </c>
      <c r="F1631" s="9">
        <v>105.2</v>
      </c>
      <c r="G1631">
        <v>3</v>
      </c>
      <c r="H1631" s="9">
        <v>296.66000000000003</v>
      </c>
      <c r="I1631" t="s">
        <v>13</v>
      </c>
      <c r="J1631" s="8">
        <f>SalesTable[[#This Row],[Price]]*SalesTable[[#This Row],[Quanity]]</f>
        <v>315.60000000000002</v>
      </c>
      <c r="K1631" s="8">
        <f>SalesTable[[#This Row],[Amount]]-SalesTable[[#This Row],[Full Value]]</f>
        <v>-18.939999999999998</v>
      </c>
    </row>
    <row r="1632" spans="1:11" x14ac:dyDescent="0.25">
      <c r="A1632" t="s">
        <v>1662</v>
      </c>
      <c r="B1632" s="1">
        <v>42042</v>
      </c>
      <c r="C1632" t="s">
        <v>43</v>
      </c>
      <c r="D1632" t="s">
        <v>11</v>
      </c>
      <c r="E1632" t="s">
        <v>19</v>
      </c>
      <c r="F1632" s="9">
        <v>300.12</v>
      </c>
      <c r="G1632">
        <v>4</v>
      </c>
      <c r="H1632" s="9">
        <v>1116.45</v>
      </c>
      <c r="I1632" t="s">
        <v>17</v>
      </c>
      <c r="J1632" s="8">
        <f>SalesTable[[#This Row],[Price]]*SalesTable[[#This Row],[Quanity]]</f>
        <v>1200.48</v>
      </c>
      <c r="K1632" s="8">
        <f>SalesTable[[#This Row],[Amount]]-SalesTable[[#This Row],[Full Value]]</f>
        <v>-84.029999999999973</v>
      </c>
    </row>
    <row r="1633" spans="1:11" x14ac:dyDescent="0.25">
      <c r="A1633" t="s">
        <v>1663</v>
      </c>
      <c r="B1633" s="1">
        <v>42042</v>
      </c>
      <c r="C1633" t="s">
        <v>10</v>
      </c>
      <c r="D1633" t="s">
        <v>11</v>
      </c>
      <c r="E1633" t="s">
        <v>31</v>
      </c>
      <c r="F1633" s="9">
        <v>210.2</v>
      </c>
      <c r="G1633">
        <v>1</v>
      </c>
      <c r="H1633" s="9">
        <v>197.59</v>
      </c>
      <c r="I1633" t="s">
        <v>17</v>
      </c>
      <c r="J1633" s="8">
        <f>SalesTable[[#This Row],[Price]]*SalesTable[[#This Row],[Quanity]]</f>
        <v>210.2</v>
      </c>
      <c r="K1633" s="8">
        <f>SalesTable[[#This Row],[Amount]]-SalesTable[[#This Row],[Full Value]]</f>
        <v>-12.609999999999985</v>
      </c>
    </row>
    <row r="1634" spans="1:11" x14ac:dyDescent="0.25">
      <c r="A1634" t="s">
        <v>1664</v>
      </c>
      <c r="B1634" s="1">
        <v>42042</v>
      </c>
      <c r="C1634" t="s">
        <v>10</v>
      </c>
      <c r="D1634" t="s">
        <v>44</v>
      </c>
      <c r="E1634" t="s">
        <v>19</v>
      </c>
      <c r="F1634" s="9">
        <v>300.12</v>
      </c>
      <c r="G1634">
        <v>2</v>
      </c>
      <c r="H1634" s="9">
        <v>576.23</v>
      </c>
      <c r="I1634" t="s">
        <v>25</v>
      </c>
      <c r="J1634" s="8">
        <f>SalesTable[[#This Row],[Price]]*SalesTable[[#This Row],[Quanity]]</f>
        <v>600.24</v>
      </c>
      <c r="K1634" s="8">
        <f>SalesTable[[#This Row],[Amount]]-SalesTable[[#This Row],[Full Value]]</f>
        <v>-24.009999999999991</v>
      </c>
    </row>
    <row r="1635" spans="1:11" x14ac:dyDescent="0.25">
      <c r="A1635" t="s">
        <v>1665</v>
      </c>
      <c r="B1635" s="1">
        <v>42042</v>
      </c>
      <c r="C1635" t="s">
        <v>10</v>
      </c>
      <c r="D1635" t="s">
        <v>44</v>
      </c>
      <c r="E1635" t="s">
        <v>19</v>
      </c>
      <c r="F1635" s="9">
        <v>300.12</v>
      </c>
      <c r="G1635">
        <v>2</v>
      </c>
      <c r="H1635" s="9">
        <v>540.22</v>
      </c>
      <c r="I1635" t="s">
        <v>17</v>
      </c>
      <c r="J1635" s="8">
        <f>SalesTable[[#This Row],[Price]]*SalesTable[[#This Row],[Quanity]]</f>
        <v>600.24</v>
      </c>
      <c r="K1635" s="8">
        <f>SalesTable[[#This Row],[Amount]]-SalesTable[[#This Row],[Full Value]]</f>
        <v>-60.019999999999982</v>
      </c>
    </row>
    <row r="1636" spans="1:11" x14ac:dyDescent="0.25">
      <c r="A1636" t="s">
        <v>1666</v>
      </c>
      <c r="B1636" s="1">
        <v>42042</v>
      </c>
      <c r="C1636" t="s">
        <v>21</v>
      </c>
      <c r="D1636" t="s">
        <v>206</v>
      </c>
      <c r="E1636" t="s">
        <v>16</v>
      </c>
      <c r="F1636" s="9">
        <v>401.1</v>
      </c>
      <c r="G1636">
        <v>1</v>
      </c>
      <c r="H1636" s="9">
        <v>397.09</v>
      </c>
      <c r="I1636" t="s">
        <v>13</v>
      </c>
      <c r="J1636" s="8">
        <f>SalesTable[[#This Row],[Price]]*SalesTable[[#This Row],[Quanity]]</f>
        <v>401.1</v>
      </c>
      <c r="K1636" s="8">
        <f>SalesTable[[#This Row],[Amount]]-SalesTable[[#This Row],[Full Value]]</f>
        <v>-4.0100000000000477</v>
      </c>
    </row>
    <row r="1637" spans="1:11" x14ac:dyDescent="0.25">
      <c r="A1637" t="s">
        <v>1667</v>
      </c>
      <c r="B1637" s="1">
        <v>42042</v>
      </c>
      <c r="C1637" t="s">
        <v>27</v>
      </c>
      <c r="D1637" t="s">
        <v>206</v>
      </c>
      <c r="E1637" t="s">
        <v>19</v>
      </c>
      <c r="F1637" s="9">
        <v>300.12</v>
      </c>
      <c r="G1637">
        <v>5</v>
      </c>
      <c r="H1637" s="9">
        <v>1455.58</v>
      </c>
      <c r="I1637" t="s">
        <v>25</v>
      </c>
      <c r="J1637" s="8">
        <f>SalesTable[[#This Row],[Price]]*SalesTable[[#This Row],[Quanity]]</f>
        <v>1500.6</v>
      </c>
      <c r="K1637" s="8">
        <f>SalesTable[[#This Row],[Amount]]-SalesTable[[#This Row],[Full Value]]</f>
        <v>-45.019999999999982</v>
      </c>
    </row>
    <row r="1638" spans="1:11" x14ac:dyDescent="0.25">
      <c r="A1638" t="s">
        <v>1668</v>
      </c>
      <c r="B1638" s="1">
        <v>42042</v>
      </c>
      <c r="C1638" t="s">
        <v>27</v>
      </c>
      <c r="D1638" t="s">
        <v>23</v>
      </c>
      <c r="E1638" t="s">
        <v>24</v>
      </c>
      <c r="F1638" s="9">
        <v>102.1</v>
      </c>
      <c r="G1638">
        <v>2</v>
      </c>
      <c r="H1638" s="9">
        <v>204.2</v>
      </c>
      <c r="I1638" t="s">
        <v>25</v>
      </c>
      <c r="J1638" s="8">
        <f>SalesTable[[#This Row],[Price]]*SalesTable[[#This Row],[Quanity]]</f>
        <v>204.2</v>
      </c>
      <c r="K1638" s="8">
        <f>SalesTable[[#This Row],[Amount]]-SalesTable[[#This Row],[Full Value]]</f>
        <v>0</v>
      </c>
    </row>
    <row r="1639" spans="1:11" x14ac:dyDescent="0.25">
      <c r="A1639" t="s">
        <v>1669</v>
      </c>
      <c r="B1639" s="1">
        <v>42042</v>
      </c>
      <c r="C1639" t="s">
        <v>27</v>
      </c>
      <c r="D1639" t="s">
        <v>23</v>
      </c>
      <c r="E1639" t="s">
        <v>31</v>
      </c>
      <c r="F1639" s="9">
        <v>210.2</v>
      </c>
      <c r="G1639">
        <v>4</v>
      </c>
      <c r="H1639" s="9">
        <v>840.8</v>
      </c>
      <c r="I1639" t="s">
        <v>17</v>
      </c>
      <c r="J1639" s="8">
        <f>SalesTable[[#This Row],[Price]]*SalesTable[[#This Row],[Quanity]]</f>
        <v>840.8</v>
      </c>
      <c r="K1639" s="8">
        <f>SalesTable[[#This Row],[Amount]]-SalesTable[[#This Row],[Full Value]]</f>
        <v>0</v>
      </c>
    </row>
    <row r="1640" spans="1:11" x14ac:dyDescent="0.25">
      <c r="A1640" t="s">
        <v>1670</v>
      </c>
      <c r="B1640" s="1">
        <v>42042</v>
      </c>
      <c r="C1640" t="s">
        <v>27</v>
      </c>
      <c r="D1640" t="s">
        <v>23</v>
      </c>
      <c r="E1640" t="s">
        <v>19</v>
      </c>
      <c r="F1640" s="9">
        <v>300.12</v>
      </c>
      <c r="G1640">
        <v>4</v>
      </c>
      <c r="H1640" s="9">
        <v>1188.48</v>
      </c>
      <c r="I1640" t="s">
        <v>17</v>
      </c>
      <c r="J1640" s="8">
        <f>SalesTable[[#This Row],[Price]]*SalesTable[[#This Row],[Quanity]]</f>
        <v>1200.48</v>
      </c>
      <c r="K1640" s="8">
        <f>SalesTable[[#This Row],[Amount]]-SalesTable[[#This Row],[Full Value]]</f>
        <v>-12</v>
      </c>
    </row>
    <row r="1641" spans="1:11" x14ac:dyDescent="0.25">
      <c r="A1641" t="s">
        <v>1671</v>
      </c>
      <c r="B1641" s="1">
        <v>42043</v>
      </c>
      <c r="C1641" t="s">
        <v>10</v>
      </c>
      <c r="D1641" t="s">
        <v>44</v>
      </c>
      <c r="E1641" t="s">
        <v>19</v>
      </c>
      <c r="F1641" s="9">
        <v>300.12</v>
      </c>
      <c r="G1641">
        <v>3</v>
      </c>
      <c r="H1641" s="9">
        <v>882.35</v>
      </c>
      <c r="I1641" t="s">
        <v>25</v>
      </c>
      <c r="J1641" s="8">
        <f>SalesTable[[#This Row],[Price]]*SalesTable[[#This Row],[Quanity]]</f>
        <v>900.36</v>
      </c>
      <c r="K1641" s="8">
        <f>SalesTable[[#This Row],[Amount]]-SalesTable[[#This Row],[Full Value]]</f>
        <v>-18.009999999999991</v>
      </c>
    </row>
    <row r="1642" spans="1:11" x14ac:dyDescent="0.25">
      <c r="A1642" t="s">
        <v>1672</v>
      </c>
      <c r="B1642" s="1">
        <v>42043</v>
      </c>
      <c r="C1642" t="s">
        <v>10</v>
      </c>
      <c r="D1642" t="s">
        <v>44</v>
      </c>
      <c r="E1642" t="s">
        <v>38</v>
      </c>
      <c r="F1642" s="9">
        <v>105.2</v>
      </c>
      <c r="G1642">
        <v>4</v>
      </c>
      <c r="H1642" s="9">
        <v>408.18</v>
      </c>
      <c r="I1642" t="s">
        <v>25</v>
      </c>
      <c r="J1642" s="8">
        <f>SalesTable[[#This Row],[Price]]*SalesTable[[#This Row],[Quanity]]</f>
        <v>420.8</v>
      </c>
      <c r="K1642" s="8">
        <f>SalesTable[[#This Row],[Amount]]-SalesTable[[#This Row],[Full Value]]</f>
        <v>-12.620000000000005</v>
      </c>
    </row>
    <row r="1643" spans="1:11" x14ac:dyDescent="0.25">
      <c r="A1643" t="s">
        <v>1673</v>
      </c>
      <c r="B1643" s="1">
        <v>42043</v>
      </c>
      <c r="C1643" t="s">
        <v>43</v>
      </c>
      <c r="D1643" t="s">
        <v>44</v>
      </c>
      <c r="E1643" t="s">
        <v>38</v>
      </c>
      <c r="F1643" s="9">
        <v>105.2</v>
      </c>
      <c r="G1643">
        <v>1</v>
      </c>
      <c r="H1643" s="9">
        <v>96.78</v>
      </c>
      <c r="I1643" t="s">
        <v>13</v>
      </c>
      <c r="J1643" s="8">
        <f>SalesTable[[#This Row],[Price]]*SalesTable[[#This Row],[Quanity]]</f>
        <v>105.2</v>
      </c>
      <c r="K1643" s="8">
        <f>SalesTable[[#This Row],[Amount]]-SalesTable[[#This Row],[Full Value]]</f>
        <v>-8.4200000000000017</v>
      </c>
    </row>
    <row r="1644" spans="1:11" x14ac:dyDescent="0.25">
      <c r="A1644" t="s">
        <v>1674</v>
      </c>
      <c r="B1644" s="1">
        <v>42043</v>
      </c>
      <c r="C1644" t="s">
        <v>10</v>
      </c>
      <c r="D1644" t="s">
        <v>206</v>
      </c>
      <c r="E1644" t="s">
        <v>38</v>
      </c>
      <c r="F1644" s="9">
        <v>105.2</v>
      </c>
      <c r="G1644">
        <v>3</v>
      </c>
      <c r="H1644" s="9">
        <v>302.98</v>
      </c>
      <c r="I1644" t="s">
        <v>13</v>
      </c>
      <c r="J1644" s="8">
        <f>SalesTable[[#This Row],[Price]]*SalesTable[[#This Row],[Quanity]]</f>
        <v>315.60000000000002</v>
      </c>
      <c r="K1644" s="8">
        <f>SalesTable[[#This Row],[Amount]]-SalesTable[[#This Row],[Full Value]]</f>
        <v>-12.620000000000005</v>
      </c>
    </row>
    <row r="1645" spans="1:11" x14ac:dyDescent="0.25">
      <c r="A1645" t="s">
        <v>1675</v>
      </c>
      <c r="B1645" s="1">
        <v>42044</v>
      </c>
      <c r="C1645" t="s">
        <v>106</v>
      </c>
      <c r="D1645" t="s">
        <v>44</v>
      </c>
      <c r="E1645" t="s">
        <v>38</v>
      </c>
      <c r="F1645" s="9">
        <v>105.2</v>
      </c>
      <c r="G1645">
        <v>4</v>
      </c>
      <c r="H1645" s="9">
        <v>382.93</v>
      </c>
      <c r="I1645" t="s">
        <v>13</v>
      </c>
      <c r="J1645" s="8">
        <f>SalesTable[[#This Row],[Price]]*SalesTable[[#This Row],[Quanity]]</f>
        <v>420.8</v>
      </c>
      <c r="K1645" s="8">
        <f>SalesTable[[#This Row],[Amount]]-SalesTable[[#This Row],[Full Value]]</f>
        <v>-37.870000000000005</v>
      </c>
    </row>
    <row r="1646" spans="1:11" x14ac:dyDescent="0.25">
      <c r="A1646" t="s">
        <v>1676</v>
      </c>
      <c r="B1646" s="1">
        <v>42044</v>
      </c>
      <c r="C1646" t="s">
        <v>10</v>
      </c>
      <c r="D1646" t="s">
        <v>23</v>
      </c>
      <c r="E1646" t="s">
        <v>19</v>
      </c>
      <c r="F1646" s="9">
        <v>300.12</v>
      </c>
      <c r="G1646">
        <v>1</v>
      </c>
      <c r="H1646" s="9">
        <v>285.11</v>
      </c>
      <c r="I1646" t="s">
        <v>25</v>
      </c>
      <c r="J1646" s="8">
        <f>SalesTable[[#This Row],[Price]]*SalesTable[[#This Row],[Quanity]]</f>
        <v>300.12</v>
      </c>
      <c r="K1646" s="8">
        <f>SalesTable[[#This Row],[Amount]]-SalesTable[[#This Row],[Full Value]]</f>
        <v>-15.009999999999991</v>
      </c>
    </row>
    <row r="1647" spans="1:11" x14ac:dyDescent="0.25">
      <c r="A1647" t="s">
        <v>1677</v>
      </c>
      <c r="B1647" s="1">
        <v>42044</v>
      </c>
      <c r="C1647" t="s">
        <v>27</v>
      </c>
      <c r="D1647" t="s">
        <v>23</v>
      </c>
      <c r="E1647" t="s">
        <v>31</v>
      </c>
      <c r="F1647" s="9">
        <v>210.2</v>
      </c>
      <c r="G1647">
        <v>2</v>
      </c>
      <c r="H1647" s="9">
        <v>403.58</v>
      </c>
      <c r="I1647" t="s">
        <v>25</v>
      </c>
      <c r="J1647" s="8">
        <f>SalesTable[[#This Row],[Price]]*SalesTable[[#This Row],[Quanity]]</f>
        <v>420.4</v>
      </c>
      <c r="K1647" s="8">
        <f>SalesTable[[#This Row],[Amount]]-SalesTable[[#This Row],[Full Value]]</f>
        <v>-16.819999999999993</v>
      </c>
    </row>
    <row r="1648" spans="1:11" x14ac:dyDescent="0.25">
      <c r="A1648" t="s">
        <v>1678</v>
      </c>
      <c r="B1648" s="1">
        <v>42045</v>
      </c>
      <c r="C1648" t="s">
        <v>43</v>
      </c>
      <c r="D1648" t="s">
        <v>11</v>
      </c>
      <c r="E1648" t="s">
        <v>16</v>
      </c>
      <c r="F1648" s="9">
        <v>401.1</v>
      </c>
      <c r="G1648">
        <v>2</v>
      </c>
      <c r="H1648" s="9">
        <v>746.05</v>
      </c>
      <c r="I1648" t="s">
        <v>13</v>
      </c>
      <c r="J1648" s="8">
        <f>SalesTable[[#This Row],[Price]]*SalesTable[[#This Row],[Quanity]]</f>
        <v>802.2</v>
      </c>
      <c r="K1648" s="8">
        <f>SalesTable[[#This Row],[Amount]]-SalesTable[[#This Row],[Full Value]]</f>
        <v>-56.150000000000091</v>
      </c>
    </row>
    <row r="1649" spans="1:11" x14ac:dyDescent="0.25">
      <c r="A1649" t="s">
        <v>1679</v>
      </c>
      <c r="B1649" s="1">
        <v>42045</v>
      </c>
      <c r="C1649" t="s">
        <v>10</v>
      </c>
      <c r="D1649" t="s">
        <v>11</v>
      </c>
      <c r="E1649" t="s">
        <v>12</v>
      </c>
      <c r="F1649" s="9">
        <v>321.10000000000002</v>
      </c>
      <c r="G1649">
        <v>2</v>
      </c>
      <c r="H1649" s="9">
        <v>622.92999999999995</v>
      </c>
      <c r="I1649" t="s">
        <v>17</v>
      </c>
      <c r="J1649" s="8">
        <f>SalesTable[[#This Row],[Price]]*SalesTable[[#This Row],[Quanity]]</f>
        <v>642.20000000000005</v>
      </c>
      <c r="K1649" s="8">
        <f>SalesTable[[#This Row],[Amount]]-SalesTable[[#This Row],[Full Value]]</f>
        <v>-19.270000000000095</v>
      </c>
    </row>
    <row r="1650" spans="1:11" x14ac:dyDescent="0.25">
      <c r="A1650" t="s">
        <v>1680</v>
      </c>
      <c r="B1650" s="1">
        <v>42045</v>
      </c>
      <c r="C1650" t="s">
        <v>43</v>
      </c>
      <c r="D1650" t="s">
        <v>11</v>
      </c>
      <c r="E1650" t="s">
        <v>16</v>
      </c>
      <c r="F1650" s="9">
        <v>401.1</v>
      </c>
      <c r="G1650">
        <v>2</v>
      </c>
      <c r="H1650" s="9">
        <v>721.98</v>
      </c>
      <c r="I1650" t="s">
        <v>13</v>
      </c>
      <c r="J1650" s="8">
        <f>SalesTable[[#This Row],[Price]]*SalesTable[[#This Row],[Quanity]]</f>
        <v>802.2</v>
      </c>
      <c r="K1650" s="8">
        <f>SalesTable[[#This Row],[Amount]]-SalesTable[[#This Row],[Full Value]]</f>
        <v>-80.220000000000027</v>
      </c>
    </row>
    <row r="1651" spans="1:11" x14ac:dyDescent="0.25">
      <c r="A1651" t="s">
        <v>1681</v>
      </c>
      <c r="B1651" s="1">
        <v>42045</v>
      </c>
      <c r="C1651" t="s">
        <v>33</v>
      </c>
      <c r="D1651" t="s">
        <v>44</v>
      </c>
      <c r="E1651" t="s">
        <v>19</v>
      </c>
      <c r="F1651" s="9">
        <v>300.12</v>
      </c>
      <c r="G1651">
        <v>2</v>
      </c>
      <c r="H1651" s="9">
        <v>564.23</v>
      </c>
      <c r="I1651" t="s">
        <v>13</v>
      </c>
      <c r="J1651" s="8">
        <f>SalesTable[[#This Row],[Price]]*SalesTable[[#This Row],[Quanity]]</f>
        <v>600.24</v>
      </c>
      <c r="K1651" s="8">
        <f>SalesTable[[#This Row],[Amount]]-SalesTable[[#This Row],[Full Value]]</f>
        <v>-36.009999999999991</v>
      </c>
    </row>
    <row r="1652" spans="1:11" x14ac:dyDescent="0.25">
      <c r="A1652" t="s">
        <v>1682</v>
      </c>
      <c r="B1652" s="1">
        <v>42045</v>
      </c>
      <c r="C1652" t="s">
        <v>10</v>
      </c>
      <c r="D1652" t="s">
        <v>206</v>
      </c>
      <c r="E1652" t="s">
        <v>31</v>
      </c>
      <c r="F1652" s="9">
        <v>210.2</v>
      </c>
      <c r="G1652">
        <v>3</v>
      </c>
      <c r="H1652" s="9">
        <v>611.67999999999995</v>
      </c>
      <c r="I1652" t="s">
        <v>13</v>
      </c>
      <c r="J1652" s="8">
        <f>SalesTable[[#This Row],[Price]]*SalesTable[[#This Row],[Quanity]]</f>
        <v>630.59999999999991</v>
      </c>
      <c r="K1652" s="8">
        <f>SalesTable[[#This Row],[Amount]]-SalesTable[[#This Row],[Full Value]]</f>
        <v>-18.919999999999959</v>
      </c>
    </row>
    <row r="1653" spans="1:11" x14ac:dyDescent="0.25">
      <c r="A1653" t="s">
        <v>1683</v>
      </c>
      <c r="B1653" s="1">
        <v>42045</v>
      </c>
      <c r="C1653" t="s">
        <v>10</v>
      </c>
      <c r="D1653" t="s">
        <v>206</v>
      </c>
      <c r="E1653" t="s">
        <v>38</v>
      </c>
      <c r="F1653" s="9">
        <v>105.2</v>
      </c>
      <c r="G1653">
        <v>2</v>
      </c>
      <c r="H1653" s="9">
        <v>204.09</v>
      </c>
      <c r="I1653" t="s">
        <v>25</v>
      </c>
      <c r="J1653" s="8">
        <f>SalesTable[[#This Row],[Price]]*SalesTable[[#This Row],[Quanity]]</f>
        <v>210.4</v>
      </c>
      <c r="K1653" s="8">
        <f>SalesTable[[#This Row],[Amount]]-SalesTable[[#This Row],[Full Value]]</f>
        <v>-6.3100000000000023</v>
      </c>
    </row>
    <row r="1654" spans="1:11" x14ac:dyDescent="0.25">
      <c r="A1654" t="s">
        <v>1684</v>
      </c>
      <c r="B1654" s="1">
        <v>42045</v>
      </c>
      <c r="C1654" t="s">
        <v>10</v>
      </c>
      <c r="D1654" t="s">
        <v>36</v>
      </c>
      <c r="E1654" t="s">
        <v>16</v>
      </c>
      <c r="F1654" s="9">
        <v>401.1</v>
      </c>
      <c r="G1654">
        <v>4</v>
      </c>
      <c r="H1654" s="9">
        <v>1508.14</v>
      </c>
      <c r="I1654" t="s">
        <v>13</v>
      </c>
      <c r="J1654" s="8">
        <f>SalesTable[[#This Row],[Price]]*SalesTable[[#This Row],[Quanity]]</f>
        <v>1604.4</v>
      </c>
      <c r="K1654" s="8">
        <f>SalesTable[[#This Row],[Amount]]-SalesTable[[#This Row],[Full Value]]</f>
        <v>-96.259999999999991</v>
      </c>
    </row>
    <row r="1655" spans="1:11" x14ac:dyDescent="0.25">
      <c r="A1655" t="s">
        <v>1685</v>
      </c>
      <c r="B1655" s="1">
        <v>42045</v>
      </c>
      <c r="C1655" t="s">
        <v>10</v>
      </c>
      <c r="D1655" t="s">
        <v>23</v>
      </c>
      <c r="E1655" t="s">
        <v>12</v>
      </c>
      <c r="F1655" s="9">
        <v>321.10000000000002</v>
      </c>
      <c r="G1655">
        <v>5</v>
      </c>
      <c r="H1655" s="9">
        <v>1573.39</v>
      </c>
      <c r="I1655" t="s">
        <v>17</v>
      </c>
      <c r="J1655" s="8">
        <f>SalesTable[[#This Row],[Price]]*SalesTable[[#This Row],[Quanity]]</f>
        <v>1605.5</v>
      </c>
      <c r="K1655" s="8">
        <f>SalesTable[[#This Row],[Amount]]-SalesTable[[#This Row],[Full Value]]</f>
        <v>-32.1099999999999</v>
      </c>
    </row>
    <row r="1656" spans="1:11" x14ac:dyDescent="0.25">
      <c r="A1656" t="s">
        <v>1686</v>
      </c>
      <c r="B1656" s="1">
        <v>42046</v>
      </c>
      <c r="C1656" t="s">
        <v>10</v>
      </c>
      <c r="D1656" t="s">
        <v>44</v>
      </c>
      <c r="E1656" t="s">
        <v>19</v>
      </c>
      <c r="F1656" s="9">
        <v>300.12</v>
      </c>
      <c r="G1656">
        <v>2</v>
      </c>
      <c r="H1656" s="9">
        <v>594.24</v>
      </c>
      <c r="I1656" t="s">
        <v>13</v>
      </c>
      <c r="J1656" s="8">
        <f>SalesTable[[#This Row],[Price]]*SalesTable[[#This Row],[Quanity]]</f>
        <v>600.24</v>
      </c>
      <c r="K1656" s="8">
        <f>SalesTable[[#This Row],[Amount]]-SalesTable[[#This Row],[Full Value]]</f>
        <v>-6</v>
      </c>
    </row>
    <row r="1657" spans="1:11" x14ac:dyDescent="0.25">
      <c r="A1657" t="s">
        <v>1687</v>
      </c>
      <c r="B1657" s="1">
        <v>42046</v>
      </c>
      <c r="C1657" t="s">
        <v>10</v>
      </c>
      <c r="D1657" t="s">
        <v>44</v>
      </c>
      <c r="E1657" t="s">
        <v>31</v>
      </c>
      <c r="F1657" s="9">
        <v>210.2</v>
      </c>
      <c r="G1657">
        <v>4</v>
      </c>
      <c r="H1657" s="9">
        <v>773.54</v>
      </c>
      <c r="I1657" t="s">
        <v>25</v>
      </c>
      <c r="J1657" s="8">
        <f>SalesTable[[#This Row],[Price]]*SalesTable[[#This Row],[Quanity]]</f>
        <v>840.8</v>
      </c>
      <c r="K1657" s="8">
        <f>SalesTable[[#This Row],[Amount]]-SalesTable[[#This Row],[Full Value]]</f>
        <v>-67.259999999999991</v>
      </c>
    </row>
    <row r="1658" spans="1:11" x14ac:dyDescent="0.25">
      <c r="A1658" t="s">
        <v>1688</v>
      </c>
      <c r="B1658" s="1">
        <v>42046</v>
      </c>
      <c r="C1658" t="s">
        <v>10</v>
      </c>
      <c r="D1658" t="s">
        <v>23</v>
      </c>
      <c r="E1658" t="s">
        <v>31</v>
      </c>
      <c r="F1658" s="9">
        <v>210.2</v>
      </c>
      <c r="G1658">
        <v>1</v>
      </c>
      <c r="H1658" s="9">
        <v>193.38</v>
      </c>
      <c r="I1658" t="s">
        <v>13</v>
      </c>
      <c r="J1658" s="8">
        <f>SalesTable[[#This Row],[Price]]*SalesTable[[#This Row],[Quanity]]</f>
        <v>210.2</v>
      </c>
      <c r="K1658" s="8">
        <f>SalesTable[[#This Row],[Amount]]-SalesTable[[#This Row],[Full Value]]</f>
        <v>-16.819999999999993</v>
      </c>
    </row>
    <row r="1659" spans="1:11" x14ac:dyDescent="0.25">
      <c r="A1659" t="s">
        <v>1689</v>
      </c>
      <c r="B1659" s="1">
        <v>42047</v>
      </c>
      <c r="C1659" t="s">
        <v>10</v>
      </c>
      <c r="D1659" t="s">
        <v>44</v>
      </c>
      <c r="E1659" t="s">
        <v>19</v>
      </c>
      <c r="F1659" s="9">
        <v>300.12</v>
      </c>
      <c r="G1659">
        <v>1</v>
      </c>
      <c r="H1659" s="9">
        <v>270.11</v>
      </c>
      <c r="I1659" t="s">
        <v>13</v>
      </c>
      <c r="J1659" s="8">
        <f>SalesTable[[#This Row],[Price]]*SalesTable[[#This Row],[Quanity]]</f>
        <v>300.12</v>
      </c>
      <c r="K1659" s="8">
        <f>SalesTable[[#This Row],[Amount]]-SalesTable[[#This Row],[Full Value]]</f>
        <v>-30.009999999999991</v>
      </c>
    </row>
    <row r="1660" spans="1:11" x14ac:dyDescent="0.25">
      <c r="A1660" t="s">
        <v>1690</v>
      </c>
      <c r="B1660" s="1">
        <v>42047</v>
      </c>
      <c r="C1660" t="s">
        <v>10</v>
      </c>
      <c r="D1660" t="s">
        <v>15</v>
      </c>
      <c r="E1660" t="s">
        <v>31</v>
      </c>
      <c r="F1660" s="9">
        <v>210.2</v>
      </c>
      <c r="G1660">
        <v>3</v>
      </c>
      <c r="H1660" s="9">
        <v>580.15</v>
      </c>
      <c r="I1660" t="s">
        <v>17</v>
      </c>
      <c r="J1660" s="8">
        <f>SalesTable[[#This Row],[Price]]*SalesTable[[#This Row],[Quanity]]</f>
        <v>630.59999999999991</v>
      </c>
      <c r="K1660" s="8">
        <f>SalesTable[[#This Row],[Amount]]-SalesTable[[#This Row],[Full Value]]</f>
        <v>-50.449999999999932</v>
      </c>
    </row>
    <row r="1661" spans="1:11" x14ac:dyDescent="0.25">
      <c r="A1661" t="s">
        <v>1691</v>
      </c>
      <c r="B1661" s="1">
        <v>42047</v>
      </c>
      <c r="C1661" t="s">
        <v>10</v>
      </c>
      <c r="D1661" t="s">
        <v>15</v>
      </c>
      <c r="E1661" t="s">
        <v>24</v>
      </c>
      <c r="F1661" s="9">
        <v>102.1</v>
      </c>
      <c r="G1661">
        <v>5</v>
      </c>
      <c r="H1661" s="9">
        <v>495.19</v>
      </c>
      <c r="I1661" t="s">
        <v>25</v>
      </c>
      <c r="J1661" s="8">
        <f>SalesTable[[#This Row],[Price]]*SalesTable[[#This Row],[Quanity]]</f>
        <v>510.5</v>
      </c>
      <c r="K1661" s="8">
        <f>SalesTable[[#This Row],[Amount]]-SalesTable[[#This Row],[Full Value]]</f>
        <v>-15.310000000000002</v>
      </c>
    </row>
    <row r="1662" spans="1:11" x14ac:dyDescent="0.25">
      <c r="A1662" t="s">
        <v>1692</v>
      </c>
      <c r="B1662" s="1">
        <v>42048</v>
      </c>
      <c r="C1662" t="s">
        <v>10</v>
      </c>
      <c r="D1662" t="s">
        <v>11</v>
      </c>
      <c r="E1662" t="s">
        <v>38</v>
      </c>
      <c r="F1662" s="9">
        <v>105.2</v>
      </c>
      <c r="G1662">
        <v>3</v>
      </c>
      <c r="H1662" s="9">
        <v>287.2</v>
      </c>
      <c r="I1662" t="s">
        <v>17</v>
      </c>
      <c r="J1662" s="8">
        <f>SalesTable[[#This Row],[Price]]*SalesTable[[#This Row],[Quanity]]</f>
        <v>315.60000000000002</v>
      </c>
      <c r="K1662" s="8">
        <f>SalesTable[[#This Row],[Amount]]-SalesTable[[#This Row],[Full Value]]</f>
        <v>-28.400000000000034</v>
      </c>
    </row>
    <row r="1663" spans="1:11" x14ac:dyDescent="0.25">
      <c r="A1663" t="s">
        <v>1693</v>
      </c>
      <c r="B1663" s="1">
        <v>42048</v>
      </c>
      <c r="C1663" t="s">
        <v>10</v>
      </c>
      <c r="D1663" t="s">
        <v>15</v>
      </c>
      <c r="E1663" t="s">
        <v>24</v>
      </c>
      <c r="F1663" s="9">
        <v>102.1</v>
      </c>
      <c r="G1663">
        <v>3</v>
      </c>
      <c r="H1663" s="9">
        <v>300.17</v>
      </c>
      <c r="I1663" t="s">
        <v>13</v>
      </c>
      <c r="J1663" s="8">
        <f>SalesTable[[#This Row],[Price]]*SalesTable[[#This Row],[Quanity]]</f>
        <v>306.29999999999995</v>
      </c>
      <c r="K1663" s="8">
        <f>SalesTable[[#This Row],[Amount]]-SalesTable[[#This Row],[Full Value]]</f>
        <v>-6.1299999999999386</v>
      </c>
    </row>
    <row r="1664" spans="1:11" x14ac:dyDescent="0.25">
      <c r="A1664" t="s">
        <v>1694</v>
      </c>
      <c r="B1664" s="1">
        <v>42048</v>
      </c>
      <c r="C1664" t="s">
        <v>10</v>
      </c>
      <c r="D1664" t="s">
        <v>23</v>
      </c>
      <c r="E1664" t="s">
        <v>38</v>
      </c>
      <c r="F1664" s="9">
        <v>105.2</v>
      </c>
      <c r="G1664">
        <v>4</v>
      </c>
      <c r="H1664" s="9">
        <v>408.18</v>
      </c>
      <c r="I1664" t="s">
        <v>25</v>
      </c>
      <c r="J1664" s="8">
        <f>SalesTable[[#This Row],[Price]]*SalesTable[[#This Row],[Quanity]]</f>
        <v>420.8</v>
      </c>
      <c r="K1664" s="8">
        <f>SalesTable[[#This Row],[Amount]]-SalesTable[[#This Row],[Full Value]]</f>
        <v>-12.620000000000005</v>
      </c>
    </row>
    <row r="1665" spans="1:11" x14ac:dyDescent="0.25">
      <c r="A1665" t="s">
        <v>1695</v>
      </c>
      <c r="B1665" s="1">
        <v>42049</v>
      </c>
      <c r="C1665" t="s">
        <v>43</v>
      </c>
      <c r="D1665" t="s">
        <v>11</v>
      </c>
      <c r="E1665" t="s">
        <v>19</v>
      </c>
      <c r="F1665" s="9">
        <v>300.12</v>
      </c>
      <c r="G1665">
        <v>3</v>
      </c>
      <c r="H1665" s="9">
        <v>873.35</v>
      </c>
      <c r="I1665" t="s">
        <v>25</v>
      </c>
      <c r="J1665" s="8">
        <f>SalesTable[[#This Row],[Price]]*SalesTable[[#This Row],[Quanity]]</f>
        <v>900.36</v>
      </c>
      <c r="K1665" s="8">
        <f>SalesTable[[#This Row],[Amount]]-SalesTable[[#This Row],[Full Value]]</f>
        <v>-27.009999999999991</v>
      </c>
    </row>
    <row r="1666" spans="1:11" x14ac:dyDescent="0.25">
      <c r="A1666" t="s">
        <v>1696</v>
      </c>
      <c r="B1666" s="1">
        <v>42049</v>
      </c>
      <c r="C1666" t="s">
        <v>43</v>
      </c>
      <c r="D1666" t="s">
        <v>15</v>
      </c>
      <c r="E1666" t="s">
        <v>31</v>
      </c>
      <c r="F1666" s="9">
        <v>210.2</v>
      </c>
      <c r="G1666">
        <v>4</v>
      </c>
      <c r="H1666" s="9">
        <v>765.13</v>
      </c>
      <c r="I1666" t="s">
        <v>25</v>
      </c>
      <c r="J1666" s="8">
        <f>SalesTable[[#This Row],[Price]]*SalesTable[[#This Row],[Quanity]]</f>
        <v>840.8</v>
      </c>
      <c r="K1666" s="8">
        <f>SalesTable[[#This Row],[Amount]]-SalesTable[[#This Row],[Full Value]]</f>
        <v>-75.669999999999959</v>
      </c>
    </row>
    <row r="1667" spans="1:11" x14ac:dyDescent="0.25">
      <c r="A1667" t="s">
        <v>1697</v>
      </c>
      <c r="B1667" s="1">
        <v>42049</v>
      </c>
      <c r="C1667" t="s">
        <v>10</v>
      </c>
      <c r="D1667" t="s">
        <v>15</v>
      </c>
      <c r="E1667" t="s">
        <v>38</v>
      </c>
      <c r="F1667" s="9">
        <v>105.2</v>
      </c>
      <c r="G1667">
        <v>2</v>
      </c>
      <c r="H1667" s="9">
        <v>195.67</v>
      </c>
      <c r="I1667" t="s">
        <v>13</v>
      </c>
      <c r="J1667" s="8">
        <f>SalesTable[[#This Row],[Price]]*SalesTable[[#This Row],[Quanity]]</f>
        <v>210.4</v>
      </c>
      <c r="K1667" s="8">
        <f>SalesTable[[#This Row],[Amount]]-SalesTable[[#This Row],[Full Value]]</f>
        <v>-14.730000000000018</v>
      </c>
    </row>
    <row r="1668" spans="1:11" x14ac:dyDescent="0.25">
      <c r="A1668" t="s">
        <v>1698</v>
      </c>
      <c r="B1668" s="1">
        <v>42049</v>
      </c>
      <c r="C1668" t="s">
        <v>10</v>
      </c>
      <c r="D1668" t="s">
        <v>36</v>
      </c>
      <c r="E1668" t="s">
        <v>31</v>
      </c>
      <c r="F1668" s="9">
        <v>210.2</v>
      </c>
      <c r="G1668">
        <v>2</v>
      </c>
      <c r="H1668" s="9">
        <v>399.38</v>
      </c>
      <c r="I1668" t="s">
        <v>13</v>
      </c>
      <c r="J1668" s="8">
        <f>SalesTable[[#This Row],[Price]]*SalesTable[[#This Row],[Quanity]]</f>
        <v>420.4</v>
      </c>
      <c r="K1668" s="8">
        <f>SalesTable[[#This Row],[Amount]]-SalesTable[[#This Row],[Full Value]]</f>
        <v>-21.019999999999982</v>
      </c>
    </row>
    <row r="1669" spans="1:11" x14ac:dyDescent="0.25">
      <c r="A1669" t="s">
        <v>1699</v>
      </c>
      <c r="B1669" s="1">
        <v>42049</v>
      </c>
      <c r="C1669" t="s">
        <v>10</v>
      </c>
      <c r="D1669" t="s">
        <v>23</v>
      </c>
      <c r="E1669" t="s">
        <v>19</v>
      </c>
      <c r="F1669" s="9">
        <v>300.12</v>
      </c>
      <c r="G1669">
        <v>5</v>
      </c>
      <c r="H1669" s="9">
        <v>1500.6</v>
      </c>
      <c r="I1669" t="s">
        <v>25</v>
      </c>
      <c r="J1669" s="8">
        <f>SalesTable[[#This Row],[Price]]*SalesTable[[#This Row],[Quanity]]</f>
        <v>1500.6</v>
      </c>
      <c r="K1669" s="8">
        <f>SalesTable[[#This Row],[Amount]]-SalesTable[[#This Row],[Full Value]]</f>
        <v>0</v>
      </c>
    </row>
    <row r="1670" spans="1:11" x14ac:dyDescent="0.25">
      <c r="A1670" t="s">
        <v>1700</v>
      </c>
      <c r="B1670" s="1">
        <v>42050</v>
      </c>
      <c r="C1670" t="s">
        <v>10</v>
      </c>
      <c r="D1670" t="s">
        <v>15</v>
      </c>
      <c r="E1670" t="s">
        <v>31</v>
      </c>
      <c r="F1670" s="9">
        <v>210.2</v>
      </c>
      <c r="G1670">
        <v>1</v>
      </c>
      <c r="H1670" s="9">
        <v>191.28</v>
      </c>
      <c r="I1670" t="s">
        <v>25</v>
      </c>
      <c r="J1670" s="8">
        <f>SalesTable[[#This Row],[Price]]*SalesTable[[#This Row],[Quanity]]</f>
        <v>210.2</v>
      </c>
      <c r="K1670" s="8">
        <f>SalesTable[[#This Row],[Amount]]-SalesTable[[#This Row],[Full Value]]</f>
        <v>-18.919999999999987</v>
      </c>
    </row>
    <row r="1671" spans="1:11" x14ac:dyDescent="0.25">
      <c r="A1671" t="s">
        <v>1701</v>
      </c>
      <c r="B1671" s="1">
        <v>42050</v>
      </c>
      <c r="C1671" t="s">
        <v>43</v>
      </c>
      <c r="D1671" t="s">
        <v>15</v>
      </c>
      <c r="E1671" t="s">
        <v>38</v>
      </c>
      <c r="F1671" s="9">
        <v>105.2</v>
      </c>
      <c r="G1671">
        <v>1</v>
      </c>
      <c r="H1671" s="9">
        <v>97.84</v>
      </c>
      <c r="I1671" t="s">
        <v>13</v>
      </c>
      <c r="J1671" s="8">
        <f>SalesTable[[#This Row],[Price]]*SalesTable[[#This Row],[Quanity]]</f>
        <v>105.2</v>
      </c>
      <c r="K1671" s="8">
        <f>SalesTable[[#This Row],[Amount]]-SalesTable[[#This Row],[Full Value]]</f>
        <v>-7.3599999999999994</v>
      </c>
    </row>
    <row r="1672" spans="1:11" x14ac:dyDescent="0.25">
      <c r="A1672" t="s">
        <v>1702</v>
      </c>
      <c r="B1672" s="1">
        <v>42050</v>
      </c>
      <c r="C1672" t="s">
        <v>10</v>
      </c>
      <c r="D1672" t="s">
        <v>206</v>
      </c>
      <c r="E1672" t="s">
        <v>31</v>
      </c>
      <c r="F1672" s="9">
        <v>210.2</v>
      </c>
      <c r="G1672">
        <v>2</v>
      </c>
      <c r="H1672" s="9">
        <v>378.36</v>
      </c>
      <c r="I1672" t="s">
        <v>13</v>
      </c>
      <c r="J1672" s="8">
        <f>SalesTable[[#This Row],[Price]]*SalesTable[[#This Row],[Quanity]]</f>
        <v>420.4</v>
      </c>
      <c r="K1672" s="8">
        <f>SalesTable[[#This Row],[Amount]]-SalesTable[[#This Row],[Full Value]]</f>
        <v>-42.039999999999964</v>
      </c>
    </row>
    <row r="1673" spans="1:11" x14ac:dyDescent="0.25">
      <c r="A1673" t="s">
        <v>1703</v>
      </c>
      <c r="B1673" s="1">
        <v>42050</v>
      </c>
      <c r="C1673" t="s">
        <v>10</v>
      </c>
      <c r="D1673" t="s">
        <v>206</v>
      </c>
      <c r="E1673" t="s">
        <v>19</v>
      </c>
      <c r="F1673" s="9">
        <v>300.12</v>
      </c>
      <c r="G1673">
        <v>1</v>
      </c>
      <c r="H1673" s="9">
        <v>270.11</v>
      </c>
      <c r="I1673" t="s">
        <v>25</v>
      </c>
      <c r="J1673" s="8">
        <f>SalesTable[[#This Row],[Price]]*SalesTable[[#This Row],[Quanity]]</f>
        <v>300.12</v>
      </c>
      <c r="K1673" s="8">
        <f>SalesTable[[#This Row],[Amount]]-SalesTable[[#This Row],[Full Value]]</f>
        <v>-30.009999999999991</v>
      </c>
    </row>
    <row r="1674" spans="1:11" x14ac:dyDescent="0.25">
      <c r="A1674" t="s">
        <v>1704</v>
      </c>
      <c r="B1674" s="1">
        <v>42050</v>
      </c>
      <c r="C1674" t="s">
        <v>27</v>
      </c>
      <c r="D1674" t="s">
        <v>36</v>
      </c>
      <c r="E1674" t="s">
        <v>31</v>
      </c>
      <c r="F1674" s="9">
        <v>210.2</v>
      </c>
      <c r="G1674">
        <v>2</v>
      </c>
      <c r="H1674" s="9">
        <v>382.56</v>
      </c>
      <c r="I1674" t="s">
        <v>17</v>
      </c>
      <c r="J1674" s="8">
        <f>SalesTable[[#This Row],[Price]]*SalesTable[[#This Row],[Quanity]]</f>
        <v>420.4</v>
      </c>
      <c r="K1674" s="8">
        <f>SalesTable[[#This Row],[Amount]]-SalesTable[[#This Row],[Full Value]]</f>
        <v>-37.839999999999975</v>
      </c>
    </row>
    <row r="1675" spans="1:11" x14ac:dyDescent="0.25">
      <c r="A1675" t="s">
        <v>1705</v>
      </c>
      <c r="B1675" s="1">
        <v>42051</v>
      </c>
      <c r="C1675" t="s">
        <v>10</v>
      </c>
      <c r="D1675" t="s">
        <v>15</v>
      </c>
      <c r="E1675" t="s">
        <v>38</v>
      </c>
      <c r="F1675" s="9">
        <v>105.2</v>
      </c>
      <c r="G1675">
        <v>1</v>
      </c>
      <c r="H1675" s="9">
        <v>104.15</v>
      </c>
      <c r="I1675" t="s">
        <v>13</v>
      </c>
      <c r="J1675" s="8">
        <f>SalesTable[[#This Row],[Price]]*SalesTable[[#This Row],[Quanity]]</f>
        <v>105.2</v>
      </c>
      <c r="K1675" s="8">
        <f>SalesTable[[#This Row],[Amount]]-SalesTable[[#This Row],[Full Value]]</f>
        <v>-1.0499999999999972</v>
      </c>
    </row>
    <row r="1676" spans="1:11" x14ac:dyDescent="0.25">
      <c r="A1676" t="s">
        <v>1706</v>
      </c>
      <c r="B1676" s="1">
        <v>42051</v>
      </c>
      <c r="C1676" t="s">
        <v>27</v>
      </c>
      <c r="D1676" t="s">
        <v>15</v>
      </c>
      <c r="E1676" t="s">
        <v>16</v>
      </c>
      <c r="F1676" s="9">
        <v>401.1</v>
      </c>
      <c r="G1676">
        <v>2</v>
      </c>
      <c r="H1676" s="9">
        <v>746.05</v>
      </c>
      <c r="I1676" t="s">
        <v>13</v>
      </c>
      <c r="J1676" s="8">
        <f>SalesTable[[#This Row],[Price]]*SalesTable[[#This Row],[Quanity]]</f>
        <v>802.2</v>
      </c>
      <c r="K1676" s="8">
        <f>SalesTable[[#This Row],[Amount]]-SalesTable[[#This Row],[Full Value]]</f>
        <v>-56.150000000000091</v>
      </c>
    </row>
    <row r="1677" spans="1:11" x14ac:dyDescent="0.25">
      <c r="A1677" t="s">
        <v>1707</v>
      </c>
      <c r="B1677" s="1">
        <v>42051</v>
      </c>
      <c r="C1677" t="s">
        <v>21</v>
      </c>
      <c r="D1677" t="s">
        <v>44</v>
      </c>
      <c r="E1677" t="s">
        <v>16</v>
      </c>
      <c r="F1677" s="9">
        <v>401.1</v>
      </c>
      <c r="G1677">
        <v>4</v>
      </c>
      <c r="H1677" s="9">
        <v>1572.31</v>
      </c>
      <c r="I1677" t="s">
        <v>25</v>
      </c>
      <c r="J1677" s="8">
        <f>SalesTable[[#This Row],[Price]]*SalesTable[[#This Row],[Quanity]]</f>
        <v>1604.4</v>
      </c>
      <c r="K1677" s="8">
        <f>SalesTable[[#This Row],[Amount]]-SalesTable[[#This Row],[Full Value]]</f>
        <v>-32.090000000000146</v>
      </c>
    </row>
    <row r="1678" spans="1:11" x14ac:dyDescent="0.25">
      <c r="A1678" t="s">
        <v>1708</v>
      </c>
      <c r="B1678" s="1">
        <v>42052</v>
      </c>
      <c r="C1678" t="s">
        <v>10</v>
      </c>
      <c r="D1678" t="s">
        <v>11</v>
      </c>
      <c r="E1678" t="s">
        <v>38</v>
      </c>
      <c r="F1678" s="9">
        <v>105.2</v>
      </c>
      <c r="G1678">
        <v>5</v>
      </c>
      <c r="H1678" s="9">
        <v>478.66</v>
      </c>
      <c r="I1678" t="s">
        <v>17</v>
      </c>
      <c r="J1678" s="8">
        <f>SalesTable[[#This Row],[Price]]*SalesTable[[#This Row],[Quanity]]</f>
        <v>526</v>
      </c>
      <c r="K1678" s="8">
        <f>SalesTable[[#This Row],[Amount]]-SalesTable[[#This Row],[Full Value]]</f>
        <v>-47.339999999999975</v>
      </c>
    </row>
    <row r="1679" spans="1:11" x14ac:dyDescent="0.25">
      <c r="A1679" t="s">
        <v>1709</v>
      </c>
      <c r="B1679" s="1">
        <v>42052</v>
      </c>
      <c r="C1679" t="s">
        <v>10</v>
      </c>
      <c r="D1679" t="s">
        <v>44</v>
      </c>
      <c r="E1679" t="s">
        <v>31</v>
      </c>
      <c r="F1679" s="9">
        <v>210.2</v>
      </c>
      <c r="G1679">
        <v>5</v>
      </c>
      <c r="H1679" s="9">
        <v>1029.98</v>
      </c>
      <c r="I1679" t="s">
        <v>25</v>
      </c>
      <c r="J1679" s="8">
        <f>SalesTable[[#This Row],[Price]]*SalesTable[[#This Row],[Quanity]]</f>
        <v>1051</v>
      </c>
      <c r="K1679" s="8">
        <f>SalesTable[[#This Row],[Amount]]-SalesTable[[#This Row],[Full Value]]</f>
        <v>-21.019999999999982</v>
      </c>
    </row>
    <row r="1680" spans="1:11" x14ac:dyDescent="0.25">
      <c r="A1680" t="s">
        <v>1710</v>
      </c>
      <c r="B1680" s="1">
        <v>42052</v>
      </c>
      <c r="C1680" t="s">
        <v>10</v>
      </c>
      <c r="D1680" t="s">
        <v>44</v>
      </c>
      <c r="E1680" t="s">
        <v>31</v>
      </c>
      <c r="F1680" s="9">
        <v>210.2</v>
      </c>
      <c r="G1680">
        <v>3</v>
      </c>
      <c r="H1680" s="9">
        <v>586.46</v>
      </c>
      <c r="I1680" t="s">
        <v>17</v>
      </c>
      <c r="J1680" s="8">
        <f>SalesTable[[#This Row],[Price]]*SalesTable[[#This Row],[Quanity]]</f>
        <v>630.59999999999991</v>
      </c>
      <c r="K1680" s="8">
        <f>SalesTable[[#This Row],[Amount]]-SalesTable[[#This Row],[Full Value]]</f>
        <v>-44.139999999999873</v>
      </c>
    </row>
    <row r="1681" spans="1:11" x14ac:dyDescent="0.25">
      <c r="A1681" t="s">
        <v>1711</v>
      </c>
      <c r="B1681" s="1">
        <v>42052</v>
      </c>
      <c r="C1681" t="s">
        <v>10</v>
      </c>
      <c r="D1681" t="s">
        <v>206</v>
      </c>
      <c r="E1681" t="s">
        <v>31</v>
      </c>
      <c r="F1681" s="9">
        <v>210.2</v>
      </c>
      <c r="G1681">
        <v>5</v>
      </c>
      <c r="H1681" s="9">
        <v>1051</v>
      </c>
      <c r="I1681" t="s">
        <v>25</v>
      </c>
      <c r="J1681" s="8">
        <f>SalesTable[[#This Row],[Price]]*SalesTable[[#This Row],[Quanity]]</f>
        <v>1051</v>
      </c>
      <c r="K1681" s="8">
        <f>SalesTable[[#This Row],[Amount]]-SalesTable[[#This Row],[Full Value]]</f>
        <v>0</v>
      </c>
    </row>
    <row r="1682" spans="1:11" x14ac:dyDescent="0.25">
      <c r="A1682" t="s">
        <v>1712</v>
      </c>
      <c r="B1682" s="1">
        <v>42052</v>
      </c>
      <c r="C1682" t="s">
        <v>10</v>
      </c>
      <c r="D1682" t="s">
        <v>23</v>
      </c>
      <c r="E1682" t="s">
        <v>31</v>
      </c>
      <c r="F1682" s="9">
        <v>210.2</v>
      </c>
      <c r="G1682">
        <v>1</v>
      </c>
      <c r="H1682" s="9">
        <v>189.18</v>
      </c>
      <c r="I1682" t="s">
        <v>25</v>
      </c>
      <c r="J1682" s="8">
        <f>SalesTable[[#This Row],[Price]]*SalesTable[[#This Row],[Quanity]]</f>
        <v>210.2</v>
      </c>
      <c r="K1682" s="8">
        <f>SalesTable[[#This Row],[Amount]]-SalesTable[[#This Row],[Full Value]]</f>
        <v>-21.019999999999982</v>
      </c>
    </row>
    <row r="1683" spans="1:11" x14ac:dyDescent="0.25">
      <c r="A1683" t="s">
        <v>1713</v>
      </c>
      <c r="B1683" s="1">
        <v>42053</v>
      </c>
      <c r="C1683" t="s">
        <v>43</v>
      </c>
      <c r="D1683" t="s">
        <v>206</v>
      </c>
      <c r="E1683" t="s">
        <v>19</v>
      </c>
      <c r="F1683" s="9">
        <v>300.12</v>
      </c>
      <c r="G1683">
        <v>1</v>
      </c>
      <c r="H1683" s="9">
        <v>294.12</v>
      </c>
      <c r="I1683" t="s">
        <v>13</v>
      </c>
      <c r="J1683" s="8">
        <f>SalesTable[[#This Row],[Price]]*SalesTable[[#This Row],[Quanity]]</f>
        <v>300.12</v>
      </c>
      <c r="K1683" s="8">
        <f>SalesTable[[#This Row],[Amount]]-SalesTable[[#This Row],[Full Value]]</f>
        <v>-6</v>
      </c>
    </row>
    <row r="1684" spans="1:11" x14ac:dyDescent="0.25">
      <c r="A1684" t="s">
        <v>1714</v>
      </c>
      <c r="B1684" s="1">
        <v>42053</v>
      </c>
      <c r="C1684" t="s">
        <v>10</v>
      </c>
      <c r="D1684" t="s">
        <v>36</v>
      </c>
      <c r="E1684" t="s">
        <v>31</v>
      </c>
      <c r="F1684" s="9">
        <v>210.2</v>
      </c>
      <c r="G1684">
        <v>2</v>
      </c>
      <c r="H1684" s="9">
        <v>386.77</v>
      </c>
      <c r="I1684" t="s">
        <v>25</v>
      </c>
      <c r="J1684" s="8">
        <f>SalesTable[[#This Row],[Price]]*SalesTable[[#This Row],[Quanity]]</f>
        <v>420.4</v>
      </c>
      <c r="K1684" s="8">
        <f>SalesTable[[#This Row],[Amount]]-SalesTable[[#This Row],[Full Value]]</f>
        <v>-33.629999999999995</v>
      </c>
    </row>
    <row r="1685" spans="1:11" x14ac:dyDescent="0.25">
      <c r="A1685" t="s">
        <v>1715</v>
      </c>
      <c r="B1685" s="1">
        <v>42053</v>
      </c>
      <c r="C1685" t="s">
        <v>10</v>
      </c>
      <c r="D1685" t="s">
        <v>36</v>
      </c>
      <c r="E1685" t="s">
        <v>38</v>
      </c>
      <c r="F1685" s="9">
        <v>105.2</v>
      </c>
      <c r="G1685">
        <v>1</v>
      </c>
      <c r="H1685" s="9">
        <v>105.2</v>
      </c>
      <c r="I1685" t="s">
        <v>13</v>
      </c>
      <c r="J1685" s="8">
        <f>SalesTable[[#This Row],[Price]]*SalesTable[[#This Row],[Quanity]]</f>
        <v>105.2</v>
      </c>
      <c r="K1685" s="8">
        <f>SalesTable[[#This Row],[Amount]]-SalesTable[[#This Row],[Full Value]]</f>
        <v>0</v>
      </c>
    </row>
    <row r="1686" spans="1:11" x14ac:dyDescent="0.25">
      <c r="A1686" t="s">
        <v>1716</v>
      </c>
      <c r="B1686" s="1">
        <v>42053</v>
      </c>
      <c r="C1686" t="s">
        <v>10</v>
      </c>
      <c r="D1686" t="s">
        <v>23</v>
      </c>
      <c r="E1686" t="s">
        <v>19</v>
      </c>
      <c r="F1686" s="9">
        <v>300.12</v>
      </c>
      <c r="G1686">
        <v>5</v>
      </c>
      <c r="H1686" s="9">
        <v>1365.55</v>
      </c>
      <c r="I1686" t="s">
        <v>13</v>
      </c>
      <c r="J1686" s="8">
        <f>SalesTable[[#This Row],[Price]]*SalesTable[[#This Row],[Quanity]]</f>
        <v>1500.6</v>
      </c>
      <c r="K1686" s="8">
        <f>SalesTable[[#This Row],[Amount]]-SalesTable[[#This Row],[Full Value]]</f>
        <v>-135.04999999999995</v>
      </c>
    </row>
    <row r="1687" spans="1:11" x14ac:dyDescent="0.25">
      <c r="A1687" t="s">
        <v>1717</v>
      </c>
      <c r="B1687" s="1">
        <v>42053</v>
      </c>
      <c r="C1687" t="s">
        <v>21</v>
      </c>
      <c r="D1687" t="s">
        <v>23</v>
      </c>
      <c r="E1687" t="s">
        <v>38</v>
      </c>
      <c r="F1687" s="9">
        <v>105.2</v>
      </c>
      <c r="G1687">
        <v>4</v>
      </c>
      <c r="H1687" s="9">
        <v>416.59</v>
      </c>
      <c r="I1687" t="s">
        <v>13</v>
      </c>
      <c r="J1687" s="8">
        <f>SalesTable[[#This Row],[Price]]*SalesTable[[#This Row],[Quanity]]</f>
        <v>420.8</v>
      </c>
      <c r="K1687" s="8">
        <f>SalesTable[[#This Row],[Amount]]-SalesTable[[#This Row],[Full Value]]</f>
        <v>-4.2100000000000364</v>
      </c>
    </row>
    <row r="1688" spans="1:11" x14ac:dyDescent="0.25">
      <c r="A1688" t="s">
        <v>1718</v>
      </c>
      <c r="B1688" s="1">
        <v>42054</v>
      </c>
      <c r="C1688" t="s">
        <v>33</v>
      </c>
      <c r="D1688" t="s">
        <v>44</v>
      </c>
      <c r="E1688" t="s">
        <v>31</v>
      </c>
      <c r="F1688" s="9">
        <v>210.2</v>
      </c>
      <c r="G1688">
        <v>2</v>
      </c>
      <c r="H1688" s="9">
        <v>382.56</v>
      </c>
      <c r="I1688" t="s">
        <v>13</v>
      </c>
      <c r="J1688" s="8">
        <f>SalesTable[[#This Row],[Price]]*SalesTable[[#This Row],[Quanity]]</f>
        <v>420.4</v>
      </c>
      <c r="K1688" s="8">
        <f>SalesTable[[#This Row],[Amount]]-SalesTable[[#This Row],[Full Value]]</f>
        <v>-37.839999999999975</v>
      </c>
    </row>
    <row r="1689" spans="1:11" x14ac:dyDescent="0.25">
      <c r="A1689" t="s">
        <v>1719</v>
      </c>
      <c r="B1689" s="1">
        <v>42054</v>
      </c>
      <c r="C1689" t="s">
        <v>10</v>
      </c>
      <c r="D1689" t="s">
        <v>11</v>
      </c>
      <c r="E1689" t="s">
        <v>12</v>
      </c>
      <c r="F1689" s="9">
        <v>321.10000000000002</v>
      </c>
      <c r="G1689">
        <v>1</v>
      </c>
      <c r="H1689" s="9">
        <v>301.83</v>
      </c>
      <c r="I1689" t="s">
        <v>17</v>
      </c>
      <c r="J1689" s="8">
        <f>SalesTable[[#This Row],[Price]]*SalesTable[[#This Row],[Quanity]]</f>
        <v>321.10000000000002</v>
      </c>
      <c r="K1689" s="8">
        <f>SalesTable[[#This Row],[Amount]]-SalesTable[[#This Row],[Full Value]]</f>
        <v>-19.270000000000039</v>
      </c>
    </row>
    <row r="1690" spans="1:11" x14ac:dyDescent="0.25">
      <c r="A1690" t="s">
        <v>1720</v>
      </c>
      <c r="B1690" s="1">
        <v>42054</v>
      </c>
      <c r="C1690" t="s">
        <v>10</v>
      </c>
      <c r="D1690" t="s">
        <v>11</v>
      </c>
      <c r="E1690" t="s">
        <v>31</v>
      </c>
      <c r="F1690" s="9">
        <v>210.2</v>
      </c>
      <c r="G1690">
        <v>1</v>
      </c>
      <c r="H1690" s="9">
        <v>197.59</v>
      </c>
      <c r="I1690" t="s">
        <v>25</v>
      </c>
      <c r="J1690" s="8">
        <f>SalesTable[[#This Row],[Price]]*SalesTable[[#This Row],[Quanity]]</f>
        <v>210.2</v>
      </c>
      <c r="K1690" s="8">
        <f>SalesTable[[#This Row],[Amount]]-SalesTable[[#This Row],[Full Value]]</f>
        <v>-12.609999999999985</v>
      </c>
    </row>
    <row r="1691" spans="1:11" x14ac:dyDescent="0.25">
      <c r="A1691" t="s">
        <v>1721</v>
      </c>
      <c r="B1691" s="1">
        <v>42054</v>
      </c>
      <c r="C1691" t="s">
        <v>224</v>
      </c>
      <c r="D1691" t="s">
        <v>11</v>
      </c>
      <c r="E1691" t="s">
        <v>31</v>
      </c>
      <c r="F1691" s="9">
        <v>210.2</v>
      </c>
      <c r="G1691">
        <v>5</v>
      </c>
      <c r="H1691" s="9">
        <v>1008.96</v>
      </c>
      <c r="I1691" t="s">
        <v>25</v>
      </c>
      <c r="J1691" s="8">
        <f>SalesTable[[#This Row],[Price]]*SalesTable[[#This Row],[Quanity]]</f>
        <v>1051</v>
      </c>
      <c r="K1691" s="8">
        <f>SalesTable[[#This Row],[Amount]]-SalesTable[[#This Row],[Full Value]]</f>
        <v>-42.039999999999964</v>
      </c>
    </row>
    <row r="1692" spans="1:11" x14ac:dyDescent="0.25">
      <c r="A1692" t="s">
        <v>1722</v>
      </c>
      <c r="B1692" s="1">
        <v>42054</v>
      </c>
      <c r="C1692" t="s">
        <v>43</v>
      </c>
      <c r="D1692" t="s">
        <v>44</v>
      </c>
      <c r="E1692" t="s">
        <v>31</v>
      </c>
      <c r="F1692" s="9">
        <v>210.2</v>
      </c>
      <c r="G1692">
        <v>4</v>
      </c>
      <c r="H1692" s="9">
        <v>840.8</v>
      </c>
      <c r="I1692" t="s">
        <v>25</v>
      </c>
      <c r="J1692" s="8">
        <f>SalesTable[[#This Row],[Price]]*SalesTable[[#This Row],[Quanity]]</f>
        <v>840.8</v>
      </c>
      <c r="K1692" s="8">
        <f>SalesTable[[#This Row],[Amount]]-SalesTable[[#This Row],[Full Value]]</f>
        <v>0</v>
      </c>
    </row>
    <row r="1693" spans="1:11" x14ac:dyDescent="0.25">
      <c r="A1693" t="s">
        <v>1723</v>
      </c>
      <c r="B1693" s="1">
        <v>42054</v>
      </c>
      <c r="C1693" t="s">
        <v>10</v>
      </c>
      <c r="D1693" t="s">
        <v>36</v>
      </c>
      <c r="E1693" t="s">
        <v>31</v>
      </c>
      <c r="F1693" s="9">
        <v>210.2</v>
      </c>
      <c r="G1693">
        <v>3</v>
      </c>
      <c r="H1693" s="9">
        <v>580.15</v>
      </c>
      <c r="I1693" t="s">
        <v>17</v>
      </c>
      <c r="J1693" s="8">
        <f>SalesTable[[#This Row],[Price]]*SalesTable[[#This Row],[Quanity]]</f>
        <v>630.59999999999991</v>
      </c>
      <c r="K1693" s="8">
        <f>SalesTable[[#This Row],[Amount]]-SalesTable[[#This Row],[Full Value]]</f>
        <v>-50.449999999999932</v>
      </c>
    </row>
    <row r="1694" spans="1:11" x14ac:dyDescent="0.25">
      <c r="A1694" t="s">
        <v>1724</v>
      </c>
      <c r="B1694" s="1">
        <v>42054</v>
      </c>
      <c r="C1694" t="s">
        <v>27</v>
      </c>
      <c r="D1694" t="s">
        <v>36</v>
      </c>
      <c r="E1694" t="s">
        <v>19</v>
      </c>
      <c r="F1694" s="9">
        <v>300.12</v>
      </c>
      <c r="G1694">
        <v>5</v>
      </c>
      <c r="H1694" s="9">
        <v>1410.56</v>
      </c>
      <c r="I1694" t="s">
        <v>17</v>
      </c>
      <c r="J1694" s="8">
        <f>SalesTable[[#This Row],[Price]]*SalesTable[[#This Row],[Quanity]]</f>
        <v>1500.6</v>
      </c>
      <c r="K1694" s="8">
        <f>SalesTable[[#This Row],[Amount]]-SalesTable[[#This Row],[Full Value]]</f>
        <v>-90.039999999999964</v>
      </c>
    </row>
    <row r="1695" spans="1:11" x14ac:dyDescent="0.25">
      <c r="A1695" t="s">
        <v>1725</v>
      </c>
      <c r="B1695" s="1">
        <v>42055</v>
      </c>
      <c r="C1695" t="s">
        <v>10</v>
      </c>
      <c r="D1695" t="s">
        <v>44</v>
      </c>
      <c r="E1695" t="s">
        <v>24</v>
      </c>
      <c r="F1695" s="9">
        <v>102.1</v>
      </c>
      <c r="G1695">
        <v>2</v>
      </c>
      <c r="H1695" s="9">
        <v>187.86</v>
      </c>
      <c r="I1695" t="s">
        <v>17</v>
      </c>
      <c r="J1695" s="8">
        <f>SalesTable[[#This Row],[Price]]*SalesTable[[#This Row],[Quanity]]</f>
        <v>204.2</v>
      </c>
      <c r="K1695" s="8">
        <f>SalesTable[[#This Row],[Amount]]-SalesTable[[#This Row],[Full Value]]</f>
        <v>-16.339999999999975</v>
      </c>
    </row>
    <row r="1696" spans="1:11" x14ac:dyDescent="0.25">
      <c r="A1696" t="s">
        <v>1726</v>
      </c>
      <c r="B1696" s="1">
        <v>42056</v>
      </c>
      <c r="C1696" t="s">
        <v>10</v>
      </c>
      <c r="D1696" t="s">
        <v>15</v>
      </c>
      <c r="E1696" t="s">
        <v>24</v>
      </c>
      <c r="F1696" s="9">
        <v>102.1</v>
      </c>
      <c r="G1696">
        <v>2</v>
      </c>
      <c r="H1696" s="9">
        <v>185.82</v>
      </c>
      <c r="I1696" t="s">
        <v>13</v>
      </c>
      <c r="J1696" s="8">
        <f>SalesTable[[#This Row],[Price]]*SalesTable[[#This Row],[Quanity]]</f>
        <v>204.2</v>
      </c>
      <c r="K1696" s="8">
        <f>SalesTable[[#This Row],[Amount]]-SalesTable[[#This Row],[Full Value]]</f>
        <v>-18.379999999999995</v>
      </c>
    </row>
    <row r="1697" spans="1:11" x14ac:dyDescent="0.25">
      <c r="A1697" t="s">
        <v>1727</v>
      </c>
      <c r="B1697" s="1">
        <v>42056</v>
      </c>
      <c r="C1697" t="s">
        <v>10</v>
      </c>
      <c r="D1697" t="s">
        <v>15</v>
      </c>
      <c r="E1697" t="s">
        <v>38</v>
      </c>
      <c r="F1697" s="9">
        <v>105.2</v>
      </c>
      <c r="G1697">
        <v>4</v>
      </c>
      <c r="H1697" s="9">
        <v>403.97</v>
      </c>
      <c r="I1697" t="s">
        <v>13</v>
      </c>
      <c r="J1697" s="8">
        <f>SalesTable[[#This Row],[Price]]*SalesTable[[#This Row],[Quanity]]</f>
        <v>420.8</v>
      </c>
      <c r="K1697" s="8">
        <f>SalesTable[[#This Row],[Amount]]-SalesTable[[#This Row],[Full Value]]</f>
        <v>-16.829999999999984</v>
      </c>
    </row>
    <row r="1698" spans="1:11" x14ac:dyDescent="0.25">
      <c r="A1698" t="s">
        <v>1728</v>
      </c>
      <c r="B1698" s="1">
        <v>42056</v>
      </c>
      <c r="C1698" t="s">
        <v>43</v>
      </c>
      <c r="D1698" t="s">
        <v>15</v>
      </c>
      <c r="E1698" t="s">
        <v>31</v>
      </c>
      <c r="F1698" s="9">
        <v>210.2</v>
      </c>
      <c r="G1698">
        <v>2</v>
      </c>
      <c r="H1698" s="9">
        <v>416.2</v>
      </c>
      <c r="I1698" t="s">
        <v>25</v>
      </c>
      <c r="J1698" s="8">
        <f>SalesTable[[#This Row],[Price]]*SalesTable[[#This Row],[Quanity]]</f>
        <v>420.4</v>
      </c>
      <c r="K1698" s="8">
        <f>SalesTable[[#This Row],[Amount]]-SalesTable[[#This Row],[Full Value]]</f>
        <v>-4.1999999999999886</v>
      </c>
    </row>
    <row r="1699" spans="1:11" x14ac:dyDescent="0.25">
      <c r="A1699" t="s">
        <v>1729</v>
      </c>
      <c r="B1699" s="1">
        <v>42056</v>
      </c>
      <c r="C1699" t="s">
        <v>10</v>
      </c>
      <c r="D1699" t="s">
        <v>15</v>
      </c>
      <c r="E1699" t="s">
        <v>12</v>
      </c>
      <c r="F1699" s="9">
        <v>321.10000000000002</v>
      </c>
      <c r="G1699">
        <v>5</v>
      </c>
      <c r="H1699" s="9">
        <v>1444.95</v>
      </c>
      <c r="I1699" t="s">
        <v>13</v>
      </c>
      <c r="J1699" s="8">
        <f>SalesTable[[#This Row],[Price]]*SalesTable[[#This Row],[Quanity]]</f>
        <v>1605.5</v>
      </c>
      <c r="K1699" s="8">
        <f>SalesTable[[#This Row],[Amount]]-SalesTable[[#This Row],[Full Value]]</f>
        <v>-160.54999999999995</v>
      </c>
    </row>
    <row r="1700" spans="1:11" x14ac:dyDescent="0.25">
      <c r="A1700" t="s">
        <v>1730</v>
      </c>
      <c r="B1700" s="1">
        <v>42056</v>
      </c>
      <c r="C1700" t="s">
        <v>10</v>
      </c>
      <c r="D1700" t="s">
        <v>15</v>
      </c>
      <c r="E1700" t="s">
        <v>16</v>
      </c>
      <c r="F1700" s="9">
        <v>401.1</v>
      </c>
      <c r="G1700">
        <v>2</v>
      </c>
      <c r="H1700" s="9">
        <v>730</v>
      </c>
      <c r="I1700" t="s">
        <v>25</v>
      </c>
      <c r="J1700" s="8">
        <f>SalesTable[[#This Row],[Price]]*SalesTable[[#This Row],[Quanity]]</f>
        <v>802.2</v>
      </c>
      <c r="K1700" s="8">
        <f>SalesTable[[#This Row],[Amount]]-SalesTable[[#This Row],[Full Value]]</f>
        <v>-72.200000000000045</v>
      </c>
    </row>
    <row r="1701" spans="1:11" x14ac:dyDescent="0.25">
      <c r="A1701" t="s">
        <v>1731</v>
      </c>
      <c r="B1701" s="1">
        <v>42056</v>
      </c>
      <c r="C1701" t="s">
        <v>10</v>
      </c>
      <c r="D1701" t="s">
        <v>36</v>
      </c>
      <c r="E1701" t="s">
        <v>24</v>
      </c>
      <c r="F1701" s="9">
        <v>102.1</v>
      </c>
      <c r="G1701">
        <v>2</v>
      </c>
      <c r="H1701" s="9">
        <v>196.03</v>
      </c>
      <c r="I1701" t="s">
        <v>25</v>
      </c>
      <c r="J1701" s="8">
        <f>SalesTable[[#This Row],[Price]]*SalesTable[[#This Row],[Quanity]]</f>
        <v>204.2</v>
      </c>
      <c r="K1701" s="8">
        <f>SalesTable[[#This Row],[Amount]]-SalesTable[[#This Row],[Full Value]]</f>
        <v>-8.1699999999999875</v>
      </c>
    </row>
    <row r="1702" spans="1:11" x14ac:dyDescent="0.25">
      <c r="A1702" t="s">
        <v>1732</v>
      </c>
      <c r="B1702" s="1">
        <v>42056</v>
      </c>
      <c r="C1702" t="s">
        <v>27</v>
      </c>
      <c r="D1702" t="s">
        <v>36</v>
      </c>
      <c r="E1702" t="s">
        <v>31</v>
      </c>
      <c r="F1702" s="9">
        <v>210.2</v>
      </c>
      <c r="G1702">
        <v>5</v>
      </c>
      <c r="H1702" s="9">
        <v>956.41</v>
      </c>
      <c r="I1702" t="s">
        <v>13</v>
      </c>
      <c r="J1702" s="8">
        <f>SalesTable[[#This Row],[Price]]*SalesTable[[#This Row],[Quanity]]</f>
        <v>1051</v>
      </c>
      <c r="K1702" s="8">
        <f>SalesTable[[#This Row],[Amount]]-SalesTable[[#This Row],[Full Value]]</f>
        <v>-94.590000000000032</v>
      </c>
    </row>
    <row r="1703" spans="1:11" x14ac:dyDescent="0.25">
      <c r="A1703" t="s">
        <v>1733</v>
      </c>
      <c r="B1703" s="1">
        <v>42056</v>
      </c>
      <c r="C1703" t="s">
        <v>10</v>
      </c>
      <c r="D1703" t="s">
        <v>23</v>
      </c>
      <c r="E1703" t="s">
        <v>38</v>
      </c>
      <c r="F1703" s="9">
        <v>105.2</v>
      </c>
      <c r="G1703">
        <v>1</v>
      </c>
      <c r="H1703" s="9">
        <v>104.15</v>
      </c>
      <c r="I1703" t="s">
        <v>13</v>
      </c>
      <c r="J1703" s="8">
        <f>SalesTable[[#This Row],[Price]]*SalesTable[[#This Row],[Quanity]]</f>
        <v>105.2</v>
      </c>
      <c r="K1703" s="8">
        <f>SalesTable[[#This Row],[Amount]]-SalesTable[[#This Row],[Full Value]]</f>
        <v>-1.0499999999999972</v>
      </c>
    </row>
    <row r="1704" spans="1:11" x14ac:dyDescent="0.25">
      <c r="A1704" t="s">
        <v>1734</v>
      </c>
      <c r="B1704" s="1">
        <v>42057</v>
      </c>
      <c r="C1704" t="s">
        <v>10</v>
      </c>
      <c r="D1704" t="s">
        <v>15</v>
      </c>
      <c r="E1704" t="s">
        <v>31</v>
      </c>
      <c r="F1704" s="9">
        <v>210.2</v>
      </c>
      <c r="G1704">
        <v>1</v>
      </c>
      <c r="H1704" s="9">
        <v>206</v>
      </c>
      <c r="I1704" t="s">
        <v>25</v>
      </c>
      <c r="J1704" s="8">
        <f>SalesTable[[#This Row],[Price]]*SalesTable[[#This Row],[Quanity]]</f>
        <v>210.2</v>
      </c>
      <c r="K1704" s="8">
        <f>SalesTable[[#This Row],[Amount]]-SalesTable[[#This Row],[Full Value]]</f>
        <v>-4.1999999999999886</v>
      </c>
    </row>
    <row r="1705" spans="1:11" x14ac:dyDescent="0.25">
      <c r="A1705" t="s">
        <v>1735</v>
      </c>
      <c r="B1705" s="1">
        <v>42057</v>
      </c>
      <c r="C1705" t="s">
        <v>21</v>
      </c>
      <c r="D1705" t="s">
        <v>15</v>
      </c>
      <c r="E1705" t="s">
        <v>16</v>
      </c>
      <c r="F1705" s="9">
        <v>401.1</v>
      </c>
      <c r="G1705">
        <v>4</v>
      </c>
      <c r="H1705" s="9">
        <v>1604.4</v>
      </c>
      <c r="I1705" t="s">
        <v>25</v>
      </c>
      <c r="J1705" s="8">
        <f>SalesTable[[#This Row],[Price]]*SalesTable[[#This Row],[Quanity]]</f>
        <v>1604.4</v>
      </c>
      <c r="K1705" s="8">
        <f>SalesTable[[#This Row],[Amount]]-SalesTable[[#This Row],[Full Value]]</f>
        <v>0</v>
      </c>
    </row>
    <row r="1706" spans="1:11" x14ac:dyDescent="0.25">
      <c r="A1706" t="s">
        <v>1736</v>
      </c>
      <c r="B1706" s="1">
        <v>42057</v>
      </c>
      <c r="C1706" t="s">
        <v>10</v>
      </c>
      <c r="D1706" t="s">
        <v>23</v>
      </c>
      <c r="E1706" t="s">
        <v>38</v>
      </c>
      <c r="F1706" s="9">
        <v>105.2</v>
      </c>
      <c r="G1706">
        <v>4</v>
      </c>
      <c r="H1706" s="9">
        <v>395.55</v>
      </c>
      <c r="I1706" t="s">
        <v>13</v>
      </c>
      <c r="J1706" s="8">
        <f>SalesTable[[#This Row],[Price]]*SalesTable[[#This Row],[Quanity]]</f>
        <v>420.8</v>
      </c>
      <c r="K1706" s="8">
        <f>SalesTable[[#This Row],[Amount]]-SalesTable[[#This Row],[Full Value]]</f>
        <v>-25.25</v>
      </c>
    </row>
    <row r="1707" spans="1:11" x14ac:dyDescent="0.25">
      <c r="A1707" t="s">
        <v>1737</v>
      </c>
      <c r="B1707" s="1">
        <v>42058</v>
      </c>
      <c r="C1707" t="s">
        <v>43</v>
      </c>
      <c r="D1707" t="s">
        <v>11</v>
      </c>
      <c r="E1707" t="s">
        <v>38</v>
      </c>
      <c r="F1707" s="9">
        <v>105.2</v>
      </c>
      <c r="G1707">
        <v>3</v>
      </c>
      <c r="H1707" s="9">
        <v>306.13</v>
      </c>
      <c r="I1707" t="s">
        <v>13</v>
      </c>
      <c r="J1707" s="8">
        <f>SalesTable[[#This Row],[Price]]*SalesTable[[#This Row],[Quanity]]</f>
        <v>315.60000000000002</v>
      </c>
      <c r="K1707" s="8">
        <f>SalesTable[[#This Row],[Amount]]-SalesTable[[#This Row],[Full Value]]</f>
        <v>-9.4700000000000273</v>
      </c>
    </row>
    <row r="1708" spans="1:11" x14ac:dyDescent="0.25">
      <c r="A1708" t="s">
        <v>1738</v>
      </c>
      <c r="B1708" s="1">
        <v>42058</v>
      </c>
      <c r="C1708" t="s">
        <v>10</v>
      </c>
      <c r="D1708" t="s">
        <v>15</v>
      </c>
      <c r="E1708" t="s">
        <v>19</v>
      </c>
      <c r="F1708" s="9">
        <v>300.12</v>
      </c>
      <c r="G1708">
        <v>3</v>
      </c>
      <c r="H1708" s="9">
        <v>882.35</v>
      </c>
      <c r="I1708" t="s">
        <v>25</v>
      </c>
      <c r="J1708" s="8">
        <f>SalesTable[[#This Row],[Price]]*SalesTable[[#This Row],[Quanity]]</f>
        <v>900.36</v>
      </c>
      <c r="K1708" s="8">
        <f>SalesTable[[#This Row],[Amount]]-SalesTable[[#This Row],[Full Value]]</f>
        <v>-18.009999999999991</v>
      </c>
    </row>
    <row r="1709" spans="1:11" x14ac:dyDescent="0.25">
      <c r="A1709" t="s">
        <v>1739</v>
      </c>
      <c r="B1709" s="1">
        <v>42058</v>
      </c>
      <c r="C1709" t="s">
        <v>10</v>
      </c>
      <c r="D1709" t="s">
        <v>15</v>
      </c>
      <c r="E1709" t="s">
        <v>19</v>
      </c>
      <c r="F1709" s="9">
        <v>300.12</v>
      </c>
      <c r="G1709">
        <v>2</v>
      </c>
      <c r="H1709" s="9">
        <v>564.23</v>
      </c>
      <c r="I1709" t="s">
        <v>17</v>
      </c>
      <c r="J1709" s="8">
        <f>SalesTable[[#This Row],[Price]]*SalesTable[[#This Row],[Quanity]]</f>
        <v>600.24</v>
      </c>
      <c r="K1709" s="8">
        <f>SalesTable[[#This Row],[Amount]]-SalesTable[[#This Row],[Full Value]]</f>
        <v>-36.009999999999991</v>
      </c>
    </row>
    <row r="1710" spans="1:11" x14ac:dyDescent="0.25">
      <c r="A1710" t="s">
        <v>1740</v>
      </c>
      <c r="B1710" s="1">
        <v>42058</v>
      </c>
      <c r="C1710" t="s">
        <v>27</v>
      </c>
      <c r="D1710" t="s">
        <v>206</v>
      </c>
      <c r="E1710" t="s">
        <v>31</v>
      </c>
      <c r="F1710" s="9">
        <v>210.2</v>
      </c>
      <c r="G1710">
        <v>1</v>
      </c>
      <c r="H1710" s="9">
        <v>203.89</v>
      </c>
      <c r="I1710" t="s">
        <v>25</v>
      </c>
      <c r="J1710" s="8">
        <f>SalesTable[[#This Row],[Price]]*SalesTable[[#This Row],[Quanity]]</f>
        <v>210.2</v>
      </c>
      <c r="K1710" s="8">
        <f>SalesTable[[#This Row],[Amount]]-SalesTable[[#This Row],[Full Value]]</f>
        <v>-6.3100000000000023</v>
      </c>
    </row>
    <row r="1711" spans="1:11" x14ac:dyDescent="0.25">
      <c r="A1711" t="s">
        <v>1741</v>
      </c>
      <c r="B1711" s="1">
        <v>42059</v>
      </c>
      <c r="C1711" t="s">
        <v>43</v>
      </c>
      <c r="D1711" t="s">
        <v>11</v>
      </c>
      <c r="E1711" t="s">
        <v>19</v>
      </c>
      <c r="F1711" s="9">
        <v>300.12</v>
      </c>
      <c r="G1711">
        <v>1</v>
      </c>
      <c r="H1711" s="9">
        <v>294.12</v>
      </c>
      <c r="I1711" t="s">
        <v>13</v>
      </c>
      <c r="J1711" s="8">
        <f>SalesTable[[#This Row],[Price]]*SalesTable[[#This Row],[Quanity]]</f>
        <v>300.12</v>
      </c>
      <c r="K1711" s="8">
        <f>SalesTable[[#This Row],[Amount]]-SalesTable[[#This Row],[Full Value]]</f>
        <v>-6</v>
      </c>
    </row>
    <row r="1712" spans="1:11" x14ac:dyDescent="0.25">
      <c r="A1712" t="s">
        <v>1742</v>
      </c>
      <c r="B1712" s="1">
        <v>42059</v>
      </c>
      <c r="C1712" t="s">
        <v>27</v>
      </c>
      <c r="D1712" t="s">
        <v>36</v>
      </c>
      <c r="E1712" t="s">
        <v>31</v>
      </c>
      <c r="F1712" s="9">
        <v>210.2</v>
      </c>
      <c r="G1712">
        <v>1</v>
      </c>
      <c r="H1712" s="9">
        <v>195.49</v>
      </c>
      <c r="I1712" t="s">
        <v>17</v>
      </c>
      <c r="J1712" s="8">
        <f>SalesTable[[#This Row],[Price]]*SalesTable[[#This Row],[Quanity]]</f>
        <v>210.2</v>
      </c>
      <c r="K1712" s="8">
        <f>SalesTable[[#This Row],[Amount]]-SalesTable[[#This Row],[Full Value]]</f>
        <v>-14.70999999999998</v>
      </c>
    </row>
    <row r="1713" spans="1:11" x14ac:dyDescent="0.25">
      <c r="A1713" t="s">
        <v>1743</v>
      </c>
      <c r="B1713" s="1">
        <v>42059</v>
      </c>
      <c r="C1713" t="s">
        <v>27</v>
      </c>
      <c r="D1713" t="s">
        <v>23</v>
      </c>
      <c r="E1713" t="s">
        <v>31</v>
      </c>
      <c r="F1713" s="9">
        <v>210.2</v>
      </c>
      <c r="G1713">
        <v>5</v>
      </c>
      <c r="H1713" s="9">
        <v>1051</v>
      </c>
      <c r="I1713" t="s">
        <v>25</v>
      </c>
      <c r="J1713" s="8">
        <f>SalesTable[[#This Row],[Price]]*SalesTable[[#This Row],[Quanity]]</f>
        <v>1051</v>
      </c>
      <c r="K1713" s="8">
        <f>SalesTable[[#This Row],[Amount]]-SalesTable[[#This Row],[Full Value]]</f>
        <v>0</v>
      </c>
    </row>
    <row r="1714" spans="1:11" x14ac:dyDescent="0.25">
      <c r="A1714" t="s">
        <v>1744</v>
      </c>
      <c r="B1714" s="1">
        <v>42059</v>
      </c>
      <c r="C1714" t="s">
        <v>10</v>
      </c>
      <c r="D1714" t="s">
        <v>23</v>
      </c>
      <c r="E1714" t="s">
        <v>24</v>
      </c>
      <c r="F1714" s="9">
        <v>102.1</v>
      </c>
      <c r="G1714">
        <v>1</v>
      </c>
      <c r="H1714" s="9">
        <v>99.04</v>
      </c>
      <c r="I1714" t="s">
        <v>25</v>
      </c>
      <c r="J1714" s="8">
        <f>SalesTable[[#This Row],[Price]]*SalesTable[[#This Row],[Quanity]]</f>
        <v>102.1</v>
      </c>
      <c r="K1714" s="8">
        <f>SalesTable[[#This Row],[Amount]]-SalesTable[[#This Row],[Full Value]]</f>
        <v>-3.0599999999999881</v>
      </c>
    </row>
    <row r="1715" spans="1:11" x14ac:dyDescent="0.25">
      <c r="A1715" t="s">
        <v>1745</v>
      </c>
      <c r="B1715" s="1">
        <v>42059</v>
      </c>
      <c r="C1715" t="s">
        <v>27</v>
      </c>
      <c r="D1715" t="s">
        <v>23</v>
      </c>
      <c r="E1715" t="s">
        <v>12</v>
      </c>
      <c r="F1715" s="9">
        <v>321.10000000000002</v>
      </c>
      <c r="G1715">
        <v>2</v>
      </c>
      <c r="H1715" s="9">
        <v>577.98</v>
      </c>
      <c r="I1715" t="s">
        <v>13</v>
      </c>
      <c r="J1715" s="8">
        <f>SalesTable[[#This Row],[Price]]*SalesTable[[#This Row],[Quanity]]</f>
        <v>642.20000000000005</v>
      </c>
      <c r="K1715" s="8">
        <f>SalesTable[[#This Row],[Amount]]-SalesTable[[#This Row],[Full Value]]</f>
        <v>-64.220000000000027</v>
      </c>
    </row>
    <row r="1716" spans="1:11" x14ac:dyDescent="0.25">
      <c r="A1716" t="s">
        <v>1746</v>
      </c>
      <c r="B1716" s="1">
        <v>42060</v>
      </c>
      <c r="C1716" t="s">
        <v>224</v>
      </c>
      <c r="D1716" t="s">
        <v>15</v>
      </c>
      <c r="E1716" t="s">
        <v>31</v>
      </c>
      <c r="F1716" s="9">
        <v>210.2</v>
      </c>
      <c r="G1716">
        <v>1</v>
      </c>
      <c r="H1716" s="9">
        <v>210.2</v>
      </c>
      <c r="I1716" t="s">
        <v>25</v>
      </c>
      <c r="J1716" s="8">
        <f>SalesTable[[#This Row],[Price]]*SalesTable[[#This Row],[Quanity]]</f>
        <v>210.2</v>
      </c>
      <c r="K1716" s="8">
        <f>SalesTable[[#This Row],[Amount]]-SalesTable[[#This Row],[Full Value]]</f>
        <v>0</v>
      </c>
    </row>
    <row r="1717" spans="1:11" x14ac:dyDescent="0.25">
      <c r="A1717" t="s">
        <v>1747</v>
      </c>
      <c r="B1717" s="1">
        <v>42060</v>
      </c>
      <c r="C1717" t="s">
        <v>43</v>
      </c>
      <c r="D1717" t="s">
        <v>36</v>
      </c>
      <c r="E1717" t="s">
        <v>19</v>
      </c>
      <c r="F1717" s="9">
        <v>300.12</v>
      </c>
      <c r="G1717">
        <v>5</v>
      </c>
      <c r="H1717" s="9">
        <v>1395.56</v>
      </c>
      <c r="I1717" t="s">
        <v>17</v>
      </c>
      <c r="J1717" s="8">
        <f>SalesTable[[#This Row],[Price]]*SalesTable[[#This Row],[Quanity]]</f>
        <v>1500.6</v>
      </c>
      <c r="K1717" s="8">
        <f>SalesTable[[#This Row],[Amount]]-SalesTable[[#This Row],[Full Value]]</f>
        <v>-105.03999999999996</v>
      </c>
    </row>
    <row r="1718" spans="1:11" x14ac:dyDescent="0.25">
      <c r="A1718" t="s">
        <v>1748</v>
      </c>
      <c r="B1718" s="1">
        <v>42061</v>
      </c>
      <c r="C1718" t="s">
        <v>10</v>
      </c>
      <c r="D1718" t="s">
        <v>44</v>
      </c>
      <c r="E1718" t="s">
        <v>38</v>
      </c>
      <c r="F1718" s="9">
        <v>105.2</v>
      </c>
      <c r="G1718">
        <v>2</v>
      </c>
      <c r="H1718" s="9">
        <v>193.57</v>
      </c>
      <c r="I1718" t="s">
        <v>17</v>
      </c>
      <c r="J1718" s="8">
        <f>SalesTable[[#This Row],[Price]]*SalesTable[[#This Row],[Quanity]]</f>
        <v>210.4</v>
      </c>
      <c r="K1718" s="8">
        <f>SalesTable[[#This Row],[Amount]]-SalesTable[[#This Row],[Full Value]]</f>
        <v>-16.830000000000013</v>
      </c>
    </row>
    <row r="1719" spans="1:11" x14ac:dyDescent="0.25">
      <c r="A1719" t="s">
        <v>1749</v>
      </c>
      <c r="B1719" s="1">
        <v>42061</v>
      </c>
      <c r="C1719" t="s">
        <v>33</v>
      </c>
      <c r="D1719" t="s">
        <v>11</v>
      </c>
      <c r="E1719" t="s">
        <v>24</v>
      </c>
      <c r="F1719" s="9">
        <v>102.1</v>
      </c>
      <c r="G1719">
        <v>3</v>
      </c>
      <c r="H1719" s="9">
        <v>287.92</v>
      </c>
      <c r="I1719" t="s">
        <v>25</v>
      </c>
      <c r="J1719" s="8">
        <f>SalesTable[[#This Row],[Price]]*SalesTable[[#This Row],[Quanity]]</f>
        <v>306.29999999999995</v>
      </c>
      <c r="K1719" s="8">
        <f>SalesTable[[#This Row],[Amount]]-SalesTable[[#This Row],[Full Value]]</f>
        <v>-18.379999999999939</v>
      </c>
    </row>
    <row r="1720" spans="1:11" x14ac:dyDescent="0.25">
      <c r="A1720" t="s">
        <v>1750</v>
      </c>
      <c r="B1720" s="1">
        <v>42061</v>
      </c>
      <c r="C1720" t="s">
        <v>106</v>
      </c>
      <c r="D1720" t="s">
        <v>15</v>
      </c>
      <c r="E1720" t="s">
        <v>38</v>
      </c>
      <c r="F1720" s="9">
        <v>105.2</v>
      </c>
      <c r="G1720">
        <v>1</v>
      </c>
      <c r="H1720" s="9">
        <v>104.15</v>
      </c>
      <c r="I1720" t="s">
        <v>13</v>
      </c>
      <c r="J1720" s="8">
        <f>SalesTable[[#This Row],[Price]]*SalesTable[[#This Row],[Quanity]]</f>
        <v>105.2</v>
      </c>
      <c r="K1720" s="8">
        <f>SalesTable[[#This Row],[Amount]]-SalesTable[[#This Row],[Full Value]]</f>
        <v>-1.0499999999999972</v>
      </c>
    </row>
    <row r="1721" spans="1:11" x14ac:dyDescent="0.25">
      <c r="A1721" t="s">
        <v>1751</v>
      </c>
      <c r="B1721" s="1">
        <v>42061</v>
      </c>
      <c r="C1721" t="s">
        <v>10</v>
      </c>
      <c r="D1721" t="s">
        <v>15</v>
      </c>
      <c r="E1721" t="s">
        <v>38</v>
      </c>
      <c r="F1721" s="9">
        <v>105.2</v>
      </c>
      <c r="G1721">
        <v>5</v>
      </c>
      <c r="H1721" s="9">
        <v>499.7</v>
      </c>
      <c r="I1721" t="s">
        <v>13</v>
      </c>
      <c r="J1721" s="8">
        <f>SalesTable[[#This Row],[Price]]*SalesTable[[#This Row],[Quanity]]</f>
        <v>526</v>
      </c>
      <c r="K1721" s="8">
        <f>SalesTable[[#This Row],[Amount]]-SalesTable[[#This Row],[Full Value]]</f>
        <v>-26.300000000000011</v>
      </c>
    </row>
    <row r="1722" spans="1:11" x14ac:dyDescent="0.25">
      <c r="A1722" t="s">
        <v>1752</v>
      </c>
      <c r="B1722" s="1">
        <v>42062</v>
      </c>
      <c r="C1722" t="s">
        <v>10</v>
      </c>
      <c r="D1722" t="s">
        <v>11</v>
      </c>
      <c r="E1722" t="s">
        <v>19</v>
      </c>
      <c r="F1722" s="9">
        <v>300.12</v>
      </c>
      <c r="G1722">
        <v>5</v>
      </c>
      <c r="H1722" s="9">
        <v>1440.58</v>
      </c>
      <c r="I1722" t="s">
        <v>25</v>
      </c>
      <c r="J1722" s="8">
        <f>SalesTable[[#This Row],[Price]]*SalesTable[[#This Row],[Quanity]]</f>
        <v>1500.6</v>
      </c>
      <c r="K1722" s="8">
        <f>SalesTable[[#This Row],[Amount]]-SalesTable[[#This Row],[Full Value]]</f>
        <v>-60.019999999999982</v>
      </c>
    </row>
    <row r="1723" spans="1:11" x14ac:dyDescent="0.25">
      <c r="A1723" t="s">
        <v>1753</v>
      </c>
      <c r="B1723" s="1">
        <v>42062</v>
      </c>
      <c r="C1723" t="s">
        <v>27</v>
      </c>
      <c r="D1723" t="s">
        <v>36</v>
      </c>
      <c r="E1723" t="s">
        <v>38</v>
      </c>
      <c r="F1723" s="9">
        <v>105.2</v>
      </c>
      <c r="G1723">
        <v>1</v>
      </c>
      <c r="H1723" s="9">
        <v>97.84</v>
      </c>
      <c r="I1723" t="s">
        <v>25</v>
      </c>
      <c r="J1723" s="8">
        <f>SalesTable[[#This Row],[Price]]*SalesTable[[#This Row],[Quanity]]</f>
        <v>105.2</v>
      </c>
      <c r="K1723" s="8">
        <f>SalesTable[[#This Row],[Amount]]-SalesTable[[#This Row],[Full Value]]</f>
        <v>-7.3599999999999994</v>
      </c>
    </row>
    <row r="1724" spans="1:11" x14ac:dyDescent="0.25">
      <c r="A1724" t="s">
        <v>1754</v>
      </c>
      <c r="B1724" s="1">
        <v>42063</v>
      </c>
      <c r="C1724" t="s">
        <v>43</v>
      </c>
      <c r="D1724" t="s">
        <v>11</v>
      </c>
      <c r="E1724" t="s">
        <v>24</v>
      </c>
      <c r="F1724" s="9">
        <v>102.1</v>
      </c>
      <c r="G1724">
        <v>1</v>
      </c>
      <c r="H1724" s="9">
        <v>100.06</v>
      </c>
      <c r="I1724" t="s">
        <v>25</v>
      </c>
      <c r="J1724" s="8">
        <f>SalesTable[[#This Row],[Price]]*SalesTable[[#This Row],[Quanity]]</f>
        <v>102.1</v>
      </c>
      <c r="K1724" s="8">
        <f>SalesTable[[#This Row],[Amount]]-SalesTable[[#This Row],[Full Value]]</f>
        <v>-2.039999999999992</v>
      </c>
    </row>
    <row r="1725" spans="1:11" x14ac:dyDescent="0.25">
      <c r="A1725" t="s">
        <v>1755</v>
      </c>
      <c r="B1725" s="1">
        <v>42063</v>
      </c>
      <c r="C1725" t="s">
        <v>10</v>
      </c>
      <c r="D1725" t="s">
        <v>11</v>
      </c>
      <c r="E1725" t="s">
        <v>19</v>
      </c>
      <c r="F1725" s="9">
        <v>300.12</v>
      </c>
      <c r="G1725">
        <v>3</v>
      </c>
      <c r="H1725" s="9">
        <v>846.34</v>
      </c>
      <c r="I1725" t="s">
        <v>17</v>
      </c>
      <c r="J1725" s="8">
        <f>SalesTable[[#This Row],[Price]]*SalesTable[[#This Row],[Quanity]]</f>
        <v>900.36</v>
      </c>
      <c r="K1725" s="8">
        <f>SalesTable[[#This Row],[Amount]]-SalesTable[[#This Row],[Full Value]]</f>
        <v>-54.019999999999982</v>
      </c>
    </row>
    <row r="1726" spans="1:11" x14ac:dyDescent="0.25">
      <c r="A1726" t="s">
        <v>1756</v>
      </c>
      <c r="B1726" s="1">
        <v>42063</v>
      </c>
      <c r="C1726" t="s">
        <v>43</v>
      </c>
      <c r="D1726" t="s">
        <v>15</v>
      </c>
      <c r="E1726" t="s">
        <v>19</v>
      </c>
      <c r="F1726" s="9">
        <v>300.12</v>
      </c>
      <c r="G1726">
        <v>3</v>
      </c>
      <c r="H1726" s="9">
        <v>855.34</v>
      </c>
      <c r="I1726" t="s">
        <v>25</v>
      </c>
      <c r="J1726" s="8">
        <f>SalesTable[[#This Row],[Price]]*SalesTable[[#This Row],[Quanity]]</f>
        <v>900.36</v>
      </c>
      <c r="K1726" s="8">
        <f>SalesTable[[#This Row],[Amount]]-SalesTable[[#This Row],[Full Value]]</f>
        <v>-45.019999999999982</v>
      </c>
    </row>
    <row r="1727" spans="1:11" x14ac:dyDescent="0.25">
      <c r="A1727" t="s">
        <v>1757</v>
      </c>
      <c r="B1727" s="1">
        <v>42063</v>
      </c>
      <c r="C1727" t="s">
        <v>10</v>
      </c>
      <c r="D1727" t="s">
        <v>44</v>
      </c>
      <c r="E1727" t="s">
        <v>38</v>
      </c>
      <c r="F1727" s="9">
        <v>105.2</v>
      </c>
      <c r="G1727">
        <v>5</v>
      </c>
      <c r="H1727" s="9">
        <v>504.96</v>
      </c>
      <c r="I1727" t="s">
        <v>13</v>
      </c>
      <c r="J1727" s="8">
        <f>SalesTable[[#This Row],[Price]]*SalesTable[[#This Row],[Quanity]]</f>
        <v>526</v>
      </c>
      <c r="K1727" s="8">
        <f>SalesTable[[#This Row],[Amount]]-SalesTable[[#This Row],[Full Value]]</f>
        <v>-21.04000000000002</v>
      </c>
    </row>
    <row r="1728" spans="1:11" x14ac:dyDescent="0.25">
      <c r="A1728" t="s">
        <v>1758</v>
      </c>
      <c r="B1728" s="1">
        <v>42063</v>
      </c>
      <c r="C1728" t="s">
        <v>10</v>
      </c>
      <c r="D1728" t="s">
        <v>44</v>
      </c>
      <c r="E1728" t="s">
        <v>38</v>
      </c>
      <c r="F1728" s="9">
        <v>105.2</v>
      </c>
      <c r="G1728">
        <v>4</v>
      </c>
      <c r="H1728" s="9">
        <v>403.97</v>
      </c>
      <c r="I1728" t="s">
        <v>25</v>
      </c>
      <c r="J1728" s="8">
        <f>SalesTable[[#This Row],[Price]]*SalesTable[[#This Row],[Quanity]]</f>
        <v>420.8</v>
      </c>
      <c r="K1728" s="8">
        <f>SalesTable[[#This Row],[Amount]]-SalesTable[[#This Row],[Full Value]]</f>
        <v>-16.829999999999984</v>
      </c>
    </row>
    <row r="1729" spans="1:11" x14ac:dyDescent="0.25">
      <c r="A1729" t="s">
        <v>1759</v>
      </c>
      <c r="B1729" s="1">
        <v>42063</v>
      </c>
      <c r="C1729" t="s">
        <v>27</v>
      </c>
      <c r="D1729" t="s">
        <v>44</v>
      </c>
      <c r="E1729" t="s">
        <v>12</v>
      </c>
      <c r="F1729" s="9">
        <v>321.10000000000002</v>
      </c>
      <c r="G1729">
        <v>2</v>
      </c>
      <c r="H1729" s="9">
        <v>610.09</v>
      </c>
      <c r="I1729" t="s">
        <v>17</v>
      </c>
      <c r="J1729" s="8">
        <f>SalesTable[[#This Row],[Price]]*SalesTable[[#This Row],[Quanity]]</f>
        <v>642.20000000000005</v>
      </c>
      <c r="K1729" s="8">
        <f>SalesTable[[#This Row],[Amount]]-SalesTable[[#This Row],[Full Value]]</f>
        <v>-32.110000000000014</v>
      </c>
    </row>
    <row r="1730" spans="1:11" x14ac:dyDescent="0.25">
      <c r="A1730" t="s">
        <v>1760</v>
      </c>
      <c r="B1730" s="1">
        <v>42063</v>
      </c>
      <c r="C1730" t="s">
        <v>10</v>
      </c>
      <c r="D1730" t="s">
        <v>36</v>
      </c>
      <c r="E1730" t="s">
        <v>31</v>
      </c>
      <c r="F1730" s="9">
        <v>210.2</v>
      </c>
      <c r="G1730">
        <v>3</v>
      </c>
      <c r="H1730" s="9">
        <v>611.67999999999995</v>
      </c>
      <c r="I1730" t="s">
        <v>17</v>
      </c>
      <c r="J1730" s="8">
        <f>SalesTable[[#This Row],[Price]]*SalesTable[[#This Row],[Quanity]]</f>
        <v>630.59999999999991</v>
      </c>
      <c r="K1730" s="8">
        <f>SalesTable[[#This Row],[Amount]]-SalesTable[[#This Row],[Full Value]]</f>
        <v>-18.919999999999959</v>
      </c>
    </row>
    <row r="1731" spans="1:11" x14ac:dyDescent="0.25">
      <c r="A1731" t="s">
        <v>1761</v>
      </c>
      <c r="B1731" s="1">
        <v>42064</v>
      </c>
      <c r="C1731" t="s">
        <v>10</v>
      </c>
      <c r="D1731" t="s">
        <v>11</v>
      </c>
      <c r="E1731" t="s">
        <v>38</v>
      </c>
      <c r="F1731" s="9">
        <v>105.2</v>
      </c>
      <c r="G1731">
        <v>3</v>
      </c>
      <c r="H1731" s="9">
        <v>312.44</v>
      </c>
      <c r="I1731" t="s">
        <v>17</v>
      </c>
      <c r="J1731" s="8">
        <f>SalesTable[[#This Row],[Price]]*SalesTable[[#This Row],[Quanity]]</f>
        <v>315.60000000000002</v>
      </c>
      <c r="K1731" s="8">
        <f>SalesTable[[#This Row],[Amount]]-SalesTable[[#This Row],[Full Value]]</f>
        <v>-3.160000000000025</v>
      </c>
    </row>
    <row r="1732" spans="1:11" x14ac:dyDescent="0.25">
      <c r="A1732" t="s">
        <v>1762</v>
      </c>
      <c r="B1732" s="1">
        <v>42064</v>
      </c>
      <c r="C1732" t="s">
        <v>10</v>
      </c>
      <c r="D1732" t="s">
        <v>11</v>
      </c>
      <c r="E1732" t="s">
        <v>31</v>
      </c>
      <c r="F1732" s="9">
        <v>210.2</v>
      </c>
      <c r="G1732">
        <v>2</v>
      </c>
      <c r="H1732" s="9">
        <v>416.2</v>
      </c>
      <c r="I1732" t="s">
        <v>13</v>
      </c>
      <c r="J1732" s="8">
        <f>SalesTable[[#This Row],[Price]]*SalesTable[[#This Row],[Quanity]]</f>
        <v>420.4</v>
      </c>
      <c r="K1732" s="8">
        <f>SalesTable[[#This Row],[Amount]]-SalesTable[[#This Row],[Full Value]]</f>
        <v>-4.1999999999999886</v>
      </c>
    </row>
    <row r="1733" spans="1:11" x14ac:dyDescent="0.25">
      <c r="A1733" t="s">
        <v>1763</v>
      </c>
      <c r="B1733" s="1">
        <v>42064</v>
      </c>
      <c r="C1733" t="s">
        <v>10</v>
      </c>
      <c r="D1733" t="s">
        <v>44</v>
      </c>
      <c r="E1733" t="s">
        <v>24</v>
      </c>
      <c r="F1733" s="9">
        <v>102.1</v>
      </c>
      <c r="G1733">
        <v>1</v>
      </c>
      <c r="H1733" s="9">
        <v>94.95</v>
      </c>
      <c r="I1733" t="s">
        <v>13</v>
      </c>
      <c r="J1733" s="8">
        <f>SalesTable[[#This Row],[Price]]*SalesTable[[#This Row],[Quanity]]</f>
        <v>102.1</v>
      </c>
      <c r="K1733" s="8">
        <f>SalesTable[[#This Row],[Amount]]-SalesTable[[#This Row],[Full Value]]</f>
        <v>-7.1499999999999915</v>
      </c>
    </row>
    <row r="1734" spans="1:11" x14ac:dyDescent="0.25">
      <c r="A1734" t="s">
        <v>1764</v>
      </c>
      <c r="B1734" s="1">
        <v>42064</v>
      </c>
      <c r="C1734" t="s">
        <v>27</v>
      </c>
      <c r="D1734" t="s">
        <v>36</v>
      </c>
      <c r="E1734" t="s">
        <v>31</v>
      </c>
      <c r="F1734" s="9">
        <v>210.2</v>
      </c>
      <c r="G1734">
        <v>2</v>
      </c>
      <c r="H1734" s="9">
        <v>378.36</v>
      </c>
      <c r="I1734" t="s">
        <v>25</v>
      </c>
      <c r="J1734" s="8">
        <f>SalesTable[[#This Row],[Price]]*SalesTable[[#This Row],[Quanity]]</f>
        <v>420.4</v>
      </c>
      <c r="K1734" s="8">
        <f>SalesTable[[#This Row],[Amount]]-SalesTable[[#This Row],[Full Value]]</f>
        <v>-42.039999999999964</v>
      </c>
    </row>
    <row r="1735" spans="1:11" x14ac:dyDescent="0.25">
      <c r="A1735" t="s">
        <v>1765</v>
      </c>
      <c r="B1735" s="1">
        <v>42064</v>
      </c>
      <c r="C1735" t="s">
        <v>27</v>
      </c>
      <c r="D1735" t="s">
        <v>23</v>
      </c>
      <c r="E1735" t="s">
        <v>16</v>
      </c>
      <c r="F1735" s="9">
        <v>401.1</v>
      </c>
      <c r="G1735">
        <v>3</v>
      </c>
      <c r="H1735" s="9">
        <v>1191.27</v>
      </c>
      <c r="I1735" t="s">
        <v>13</v>
      </c>
      <c r="J1735" s="8">
        <f>SalesTable[[#This Row],[Price]]*SalesTable[[#This Row],[Quanity]]</f>
        <v>1203.3000000000002</v>
      </c>
      <c r="K1735" s="8">
        <f>SalesTable[[#This Row],[Amount]]-SalesTable[[#This Row],[Full Value]]</f>
        <v>-12.0300000000002</v>
      </c>
    </row>
    <row r="1736" spans="1:11" x14ac:dyDescent="0.25">
      <c r="A1736" t="s">
        <v>1766</v>
      </c>
      <c r="B1736" s="1">
        <v>42064</v>
      </c>
      <c r="C1736" t="s">
        <v>27</v>
      </c>
      <c r="D1736" t="s">
        <v>23</v>
      </c>
      <c r="E1736" t="s">
        <v>31</v>
      </c>
      <c r="F1736" s="9">
        <v>210.2</v>
      </c>
      <c r="G1736">
        <v>4</v>
      </c>
      <c r="H1736" s="9">
        <v>798.76</v>
      </c>
      <c r="I1736" t="s">
        <v>25</v>
      </c>
      <c r="J1736" s="8">
        <f>SalesTable[[#This Row],[Price]]*SalesTable[[#This Row],[Quanity]]</f>
        <v>840.8</v>
      </c>
      <c r="K1736" s="8">
        <f>SalesTable[[#This Row],[Amount]]-SalesTable[[#This Row],[Full Value]]</f>
        <v>-42.039999999999964</v>
      </c>
    </row>
    <row r="1737" spans="1:11" x14ac:dyDescent="0.25">
      <c r="A1737" t="s">
        <v>1767</v>
      </c>
      <c r="B1737" s="1">
        <v>42065</v>
      </c>
      <c r="C1737" t="s">
        <v>43</v>
      </c>
      <c r="D1737" t="s">
        <v>11</v>
      </c>
      <c r="E1737" t="s">
        <v>19</v>
      </c>
      <c r="F1737" s="9">
        <v>300.12</v>
      </c>
      <c r="G1737">
        <v>3</v>
      </c>
      <c r="H1737" s="9">
        <v>891.36</v>
      </c>
      <c r="I1737" t="s">
        <v>13</v>
      </c>
      <c r="J1737" s="8">
        <f>SalesTable[[#This Row],[Price]]*SalesTable[[#This Row],[Quanity]]</f>
        <v>900.36</v>
      </c>
      <c r="K1737" s="8">
        <f>SalesTable[[#This Row],[Amount]]-SalesTable[[#This Row],[Full Value]]</f>
        <v>-9</v>
      </c>
    </row>
    <row r="1738" spans="1:11" x14ac:dyDescent="0.25">
      <c r="A1738" t="s">
        <v>1768</v>
      </c>
      <c r="B1738" s="1">
        <v>42065</v>
      </c>
      <c r="C1738" t="s">
        <v>43</v>
      </c>
      <c r="D1738" t="s">
        <v>11</v>
      </c>
      <c r="E1738" t="s">
        <v>38</v>
      </c>
      <c r="F1738" s="9">
        <v>105.2</v>
      </c>
      <c r="G1738">
        <v>2</v>
      </c>
      <c r="H1738" s="9">
        <v>201.98</v>
      </c>
      <c r="I1738" t="s">
        <v>13</v>
      </c>
      <c r="J1738" s="8">
        <f>SalesTable[[#This Row],[Price]]*SalesTable[[#This Row],[Quanity]]</f>
        <v>210.4</v>
      </c>
      <c r="K1738" s="8">
        <f>SalesTable[[#This Row],[Amount]]-SalesTable[[#This Row],[Full Value]]</f>
        <v>-8.4200000000000159</v>
      </c>
    </row>
    <row r="1739" spans="1:11" x14ac:dyDescent="0.25">
      <c r="A1739" t="s">
        <v>1769</v>
      </c>
      <c r="B1739" s="1">
        <v>42065</v>
      </c>
      <c r="C1739" t="s">
        <v>43</v>
      </c>
      <c r="D1739" t="s">
        <v>11</v>
      </c>
      <c r="E1739" t="s">
        <v>24</v>
      </c>
      <c r="F1739" s="9">
        <v>102.1</v>
      </c>
      <c r="G1739">
        <v>2</v>
      </c>
      <c r="H1739" s="9">
        <v>198.07</v>
      </c>
      <c r="I1739" t="s">
        <v>13</v>
      </c>
      <c r="J1739" s="8">
        <f>SalesTable[[#This Row],[Price]]*SalesTable[[#This Row],[Quanity]]</f>
        <v>204.2</v>
      </c>
      <c r="K1739" s="8">
        <f>SalesTable[[#This Row],[Amount]]-SalesTable[[#This Row],[Full Value]]</f>
        <v>-6.1299999999999955</v>
      </c>
    </row>
    <row r="1740" spans="1:11" x14ac:dyDescent="0.25">
      <c r="A1740" t="s">
        <v>1770</v>
      </c>
      <c r="B1740" s="1">
        <v>42065</v>
      </c>
      <c r="C1740" t="s">
        <v>43</v>
      </c>
      <c r="D1740" t="s">
        <v>44</v>
      </c>
      <c r="E1740" t="s">
        <v>19</v>
      </c>
      <c r="F1740" s="9">
        <v>300.12</v>
      </c>
      <c r="G1740">
        <v>3</v>
      </c>
      <c r="H1740" s="9">
        <v>855.34</v>
      </c>
      <c r="I1740" t="s">
        <v>17</v>
      </c>
      <c r="J1740" s="8">
        <f>SalesTable[[#This Row],[Price]]*SalesTable[[#This Row],[Quanity]]</f>
        <v>900.36</v>
      </c>
      <c r="K1740" s="8">
        <f>SalesTable[[#This Row],[Amount]]-SalesTable[[#This Row],[Full Value]]</f>
        <v>-45.019999999999982</v>
      </c>
    </row>
    <row r="1741" spans="1:11" x14ac:dyDescent="0.25">
      <c r="A1741" t="s">
        <v>1771</v>
      </c>
      <c r="B1741" s="1">
        <v>42066</v>
      </c>
      <c r="C1741" t="s">
        <v>33</v>
      </c>
      <c r="D1741" t="s">
        <v>36</v>
      </c>
      <c r="E1741" t="s">
        <v>19</v>
      </c>
      <c r="F1741" s="9">
        <v>300.12</v>
      </c>
      <c r="G1741">
        <v>1</v>
      </c>
      <c r="H1741" s="9">
        <v>300.12</v>
      </c>
      <c r="I1741" t="s">
        <v>17</v>
      </c>
      <c r="J1741" s="8">
        <f>SalesTable[[#This Row],[Price]]*SalesTable[[#This Row],[Quanity]]</f>
        <v>300.12</v>
      </c>
      <c r="K1741" s="8">
        <f>SalesTable[[#This Row],[Amount]]-SalesTable[[#This Row],[Full Value]]</f>
        <v>0</v>
      </c>
    </row>
    <row r="1742" spans="1:11" x14ac:dyDescent="0.25">
      <c r="A1742" t="s">
        <v>1772</v>
      </c>
      <c r="B1742" s="1">
        <v>42066</v>
      </c>
      <c r="C1742" t="s">
        <v>10</v>
      </c>
      <c r="D1742" t="s">
        <v>23</v>
      </c>
      <c r="E1742" t="s">
        <v>19</v>
      </c>
      <c r="F1742" s="9">
        <v>300.12</v>
      </c>
      <c r="G1742">
        <v>5</v>
      </c>
      <c r="H1742" s="9">
        <v>1440.58</v>
      </c>
      <c r="I1742" t="s">
        <v>17</v>
      </c>
      <c r="J1742" s="8">
        <f>SalesTable[[#This Row],[Price]]*SalesTable[[#This Row],[Quanity]]</f>
        <v>1500.6</v>
      </c>
      <c r="K1742" s="8">
        <f>SalesTable[[#This Row],[Amount]]-SalesTable[[#This Row],[Full Value]]</f>
        <v>-60.019999999999982</v>
      </c>
    </row>
    <row r="1743" spans="1:11" x14ac:dyDescent="0.25">
      <c r="A1743" t="s">
        <v>1773</v>
      </c>
      <c r="B1743" s="1">
        <v>42066</v>
      </c>
      <c r="C1743" t="s">
        <v>27</v>
      </c>
      <c r="D1743" t="s">
        <v>23</v>
      </c>
      <c r="E1743" t="s">
        <v>16</v>
      </c>
      <c r="F1743" s="9">
        <v>401.1</v>
      </c>
      <c r="G1743">
        <v>5</v>
      </c>
      <c r="H1743" s="9">
        <v>1965.39</v>
      </c>
      <c r="I1743" t="s">
        <v>17</v>
      </c>
      <c r="J1743" s="8">
        <f>SalesTable[[#This Row],[Price]]*SalesTable[[#This Row],[Quanity]]</f>
        <v>2005.5</v>
      </c>
      <c r="K1743" s="8">
        <f>SalesTable[[#This Row],[Amount]]-SalesTable[[#This Row],[Full Value]]</f>
        <v>-40.1099999999999</v>
      </c>
    </row>
    <row r="1744" spans="1:11" x14ac:dyDescent="0.25">
      <c r="A1744" t="s">
        <v>1774</v>
      </c>
      <c r="B1744" s="1">
        <v>42066</v>
      </c>
      <c r="C1744" t="s">
        <v>27</v>
      </c>
      <c r="D1744" t="s">
        <v>23</v>
      </c>
      <c r="E1744" t="s">
        <v>24</v>
      </c>
      <c r="F1744" s="9">
        <v>102.1</v>
      </c>
      <c r="G1744">
        <v>1</v>
      </c>
      <c r="H1744" s="9">
        <v>101.08</v>
      </c>
      <c r="I1744" t="s">
        <v>13</v>
      </c>
      <c r="J1744" s="8">
        <f>SalesTable[[#This Row],[Price]]*SalesTable[[#This Row],[Quanity]]</f>
        <v>102.1</v>
      </c>
      <c r="K1744" s="8">
        <f>SalesTable[[#This Row],[Amount]]-SalesTable[[#This Row],[Full Value]]</f>
        <v>-1.019999999999996</v>
      </c>
    </row>
    <row r="1745" spans="1:11" x14ac:dyDescent="0.25">
      <c r="A1745" t="s">
        <v>1775</v>
      </c>
      <c r="B1745" s="1">
        <v>42067</v>
      </c>
      <c r="C1745" t="s">
        <v>10</v>
      </c>
      <c r="D1745" t="s">
        <v>44</v>
      </c>
      <c r="E1745" t="s">
        <v>12</v>
      </c>
      <c r="F1745" s="9">
        <v>321.10000000000002</v>
      </c>
      <c r="G1745">
        <v>2</v>
      </c>
      <c r="H1745" s="9">
        <v>635.78</v>
      </c>
      <c r="I1745" t="s">
        <v>25</v>
      </c>
      <c r="J1745" s="8">
        <f>SalesTable[[#This Row],[Price]]*SalesTable[[#This Row],[Quanity]]</f>
        <v>642.20000000000005</v>
      </c>
      <c r="K1745" s="8">
        <f>SalesTable[[#This Row],[Amount]]-SalesTable[[#This Row],[Full Value]]</f>
        <v>-6.4200000000000728</v>
      </c>
    </row>
    <row r="1746" spans="1:11" x14ac:dyDescent="0.25">
      <c r="A1746" t="s">
        <v>1776</v>
      </c>
      <c r="B1746" s="1">
        <v>42067</v>
      </c>
      <c r="C1746" t="s">
        <v>10</v>
      </c>
      <c r="D1746" t="s">
        <v>23</v>
      </c>
      <c r="E1746" t="s">
        <v>19</v>
      </c>
      <c r="F1746" s="9">
        <v>300.12</v>
      </c>
      <c r="G1746">
        <v>1</v>
      </c>
      <c r="H1746" s="9">
        <v>288.12</v>
      </c>
      <c r="I1746" t="s">
        <v>17</v>
      </c>
      <c r="J1746" s="8">
        <f>SalesTable[[#This Row],[Price]]*SalesTable[[#This Row],[Quanity]]</f>
        <v>300.12</v>
      </c>
      <c r="K1746" s="8">
        <f>SalesTable[[#This Row],[Amount]]-SalesTable[[#This Row],[Full Value]]</f>
        <v>-12</v>
      </c>
    </row>
    <row r="1747" spans="1:11" x14ac:dyDescent="0.25">
      <c r="A1747" t="s">
        <v>1777</v>
      </c>
      <c r="B1747" s="1">
        <v>42068</v>
      </c>
      <c r="C1747" t="s">
        <v>10</v>
      </c>
      <c r="D1747" t="s">
        <v>11</v>
      </c>
      <c r="E1747" t="s">
        <v>19</v>
      </c>
      <c r="F1747" s="9">
        <v>300.12</v>
      </c>
      <c r="G1747">
        <v>4</v>
      </c>
      <c r="H1747" s="9">
        <v>1188.48</v>
      </c>
      <c r="I1747" t="s">
        <v>25</v>
      </c>
      <c r="J1747" s="8">
        <f>SalesTable[[#This Row],[Price]]*SalesTable[[#This Row],[Quanity]]</f>
        <v>1200.48</v>
      </c>
      <c r="K1747" s="8">
        <f>SalesTable[[#This Row],[Amount]]-SalesTable[[#This Row],[Full Value]]</f>
        <v>-12</v>
      </c>
    </row>
    <row r="1748" spans="1:11" x14ac:dyDescent="0.25">
      <c r="A1748" t="s">
        <v>1778</v>
      </c>
      <c r="B1748" s="1">
        <v>42068</v>
      </c>
      <c r="C1748" t="s">
        <v>10</v>
      </c>
      <c r="D1748" t="s">
        <v>11</v>
      </c>
      <c r="E1748" t="s">
        <v>24</v>
      </c>
      <c r="F1748" s="9">
        <v>102.1</v>
      </c>
      <c r="G1748">
        <v>2</v>
      </c>
      <c r="H1748" s="9">
        <v>200.12</v>
      </c>
      <c r="I1748" t="s">
        <v>17</v>
      </c>
      <c r="J1748" s="8">
        <f>SalesTable[[#This Row],[Price]]*SalesTable[[#This Row],[Quanity]]</f>
        <v>204.2</v>
      </c>
      <c r="K1748" s="8">
        <f>SalesTable[[#This Row],[Amount]]-SalesTable[[#This Row],[Full Value]]</f>
        <v>-4.0799999999999841</v>
      </c>
    </row>
    <row r="1749" spans="1:11" x14ac:dyDescent="0.25">
      <c r="A1749" t="s">
        <v>1779</v>
      </c>
      <c r="B1749" s="1">
        <v>42068</v>
      </c>
      <c r="C1749" t="s">
        <v>10</v>
      </c>
      <c r="D1749" t="s">
        <v>44</v>
      </c>
      <c r="E1749" t="s">
        <v>19</v>
      </c>
      <c r="F1749" s="9">
        <v>300.12</v>
      </c>
      <c r="G1749">
        <v>2</v>
      </c>
      <c r="H1749" s="9">
        <v>558.22</v>
      </c>
      <c r="I1749" t="s">
        <v>13</v>
      </c>
      <c r="J1749" s="8">
        <f>SalesTable[[#This Row],[Price]]*SalesTable[[#This Row],[Quanity]]</f>
        <v>600.24</v>
      </c>
      <c r="K1749" s="8">
        <f>SalesTable[[#This Row],[Amount]]-SalesTable[[#This Row],[Full Value]]</f>
        <v>-42.019999999999982</v>
      </c>
    </row>
    <row r="1750" spans="1:11" x14ac:dyDescent="0.25">
      <c r="A1750" t="s">
        <v>1780</v>
      </c>
      <c r="B1750" s="1">
        <v>42068</v>
      </c>
      <c r="C1750" t="s">
        <v>10</v>
      </c>
      <c r="D1750" t="s">
        <v>44</v>
      </c>
      <c r="E1750" t="s">
        <v>24</v>
      </c>
      <c r="F1750" s="9">
        <v>102.1</v>
      </c>
      <c r="G1750">
        <v>1</v>
      </c>
      <c r="H1750" s="9">
        <v>92.91</v>
      </c>
      <c r="I1750" t="s">
        <v>13</v>
      </c>
      <c r="J1750" s="8">
        <f>SalesTable[[#This Row],[Price]]*SalesTable[[#This Row],[Quanity]]</f>
        <v>102.1</v>
      </c>
      <c r="K1750" s="8">
        <f>SalesTable[[#This Row],[Amount]]-SalesTable[[#This Row],[Full Value]]</f>
        <v>-9.1899999999999977</v>
      </c>
    </row>
    <row r="1751" spans="1:11" x14ac:dyDescent="0.25">
      <c r="A1751" t="s">
        <v>1781</v>
      </c>
      <c r="B1751" s="1">
        <v>42068</v>
      </c>
      <c r="C1751" t="s">
        <v>10</v>
      </c>
      <c r="D1751" t="s">
        <v>206</v>
      </c>
      <c r="E1751" t="s">
        <v>38</v>
      </c>
      <c r="F1751" s="9">
        <v>105.2</v>
      </c>
      <c r="G1751">
        <v>3</v>
      </c>
      <c r="H1751" s="9">
        <v>290.35000000000002</v>
      </c>
      <c r="I1751" t="s">
        <v>25</v>
      </c>
      <c r="J1751" s="8">
        <f>SalesTable[[#This Row],[Price]]*SalesTable[[#This Row],[Quanity]]</f>
        <v>315.60000000000002</v>
      </c>
      <c r="K1751" s="8">
        <f>SalesTable[[#This Row],[Amount]]-SalesTable[[#This Row],[Full Value]]</f>
        <v>-25.25</v>
      </c>
    </row>
    <row r="1752" spans="1:11" x14ac:dyDescent="0.25">
      <c r="A1752" t="s">
        <v>1782</v>
      </c>
      <c r="B1752" s="1">
        <v>42068</v>
      </c>
      <c r="C1752" t="s">
        <v>10</v>
      </c>
      <c r="D1752" t="s">
        <v>36</v>
      </c>
      <c r="E1752" t="s">
        <v>38</v>
      </c>
      <c r="F1752" s="9">
        <v>105.2</v>
      </c>
      <c r="G1752">
        <v>2</v>
      </c>
      <c r="H1752" s="9">
        <v>199.88</v>
      </c>
      <c r="I1752" t="s">
        <v>13</v>
      </c>
      <c r="J1752" s="8">
        <f>SalesTable[[#This Row],[Price]]*SalesTable[[#This Row],[Quanity]]</f>
        <v>210.4</v>
      </c>
      <c r="K1752" s="8">
        <f>SalesTable[[#This Row],[Amount]]-SalesTable[[#This Row],[Full Value]]</f>
        <v>-10.52000000000001</v>
      </c>
    </row>
    <row r="1753" spans="1:11" x14ac:dyDescent="0.25">
      <c r="A1753" t="s">
        <v>1783</v>
      </c>
      <c r="B1753" s="1">
        <v>42069</v>
      </c>
      <c r="C1753" t="s">
        <v>10</v>
      </c>
      <c r="D1753" t="s">
        <v>11</v>
      </c>
      <c r="E1753" t="s">
        <v>19</v>
      </c>
      <c r="F1753" s="9">
        <v>300.12</v>
      </c>
      <c r="G1753">
        <v>1</v>
      </c>
      <c r="H1753" s="9">
        <v>285.11</v>
      </c>
      <c r="I1753" t="s">
        <v>25</v>
      </c>
      <c r="J1753" s="8">
        <f>SalesTable[[#This Row],[Price]]*SalesTable[[#This Row],[Quanity]]</f>
        <v>300.12</v>
      </c>
      <c r="K1753" s="8">
        <f>SalesTable[[#This Row],[Amount]]-SalesTable[[#This Row],[Full Value]]</f>
        <v>-15.009999999999991</v>
      </c>
    </row>
    <row r="1754" spans="1:11" x14ac:dyDescent="0.25">
      <c r="A1754" t="s">
        <v>1784</v>
      </c>
      <c r="B1754" s="1">
        <v>42069</v>
      </c>
      <c r="C1754" t="s">
        <v>27</v>
      </c>
      <c r="D1754" t="s">
        <v>44</v>
      </c>
      <c r="E1754" t="s">
        <v>19</v>
      </c>
      <c r="F1754" s="9">
        <v>300.12</v>
      </c>
      <c r="G1754">
        <v>1</v>
      </c>
      <c r="H1754" s="9">
        <v>276.11</v>
      </c>
      <c r="I1754" t="s">
        <v>13</v>
      </c>
      <c r="J1754" s="8">
        <f>SalesTable[[#This Row],[Price]]*SalesTable[[#This Row],[Quanity]]</f>
        <v>300.12</v>
      </c>
      <c r="K1754" s="8">
        <f>SalesTable[[#This Row],[Amount]]-SalesTable[[#This Row],[Full Value]]</f>
        <v>-24.009999999999991</v>
      </c>
    </row>
    <row r="1755" spans="1:11" x14ac:dyDescent="0.25">
      <c r="A1755" t="s">
        <v>1785</v>
      </c>
      <c r="B1755" s="1">
        <v>42069</v>
      </c>
      <c r="C1755" t="s">
        <v>27</v>
      </c>
      <c r="D1755" t="s">
        <v>23</v>
      </c>
      <c r="E1755" t="s">
        <v>31</v>
      </c>
      <c r="F1755" s="9">
        <v>210.2</v>
      </c>
      <c r="G1755">
        <v>1</v>
      </c>
      <c r="H1755" s="9">
        <v>193.38</v>
      </c>
      <c r="I1755" t="s">
        <v>25</v>
      </c>
      <c r="J1755" s="8">
        <f>SalesTable[[#This Row],[Price]]*SalesTable[[#This Row],[Quanity]]</f>
        <v>210.2</v>
      </c>
      <c r="K1755" s="8">
        <f>SalesTable[[#This Row],[Amount]]-SalesTable[[#This Row],[Full Value]]</f>
        <v>-16.819999999999993</v>
      </c>
    </row>
    <row r="1756" spans="1:11" x14ac:dyDescent="0.25">
      <c r="A1756" t="s">
        <v>1786</v>
      </c>
      <c r="B1756" s="1">
        <v>42069</v>
      </c>
      <c r="C1756" t="s">
        <v>10</v>
      </c>
      <c r="D1756" t="s">
        <v>23</v>
      </c>
      <c r="E1756" t="s">
        <v>38</v>
      </c>
      <c r="F1756" s="9">
        <v>105.2</v>
      </c>
      <c r="G1756">
        <v>3</v>
      </c>
      <c r="H1756" s="9">
        <v>293.51</v>
      </c>
      <c r="I1756" t="s">
        <v>13</v>
      </c>
      <c r="J1756" s="8">
        <f>SalesTable[[#This Row],[Price]]*SalesTable[[#This Row],[Quanity]]</f>
        <v>315.60000000000002</v>
      </c>
      <c r="K1756" s="8">
        <f>SalesTable[[#This Row],[Amount]]-SalesTable[[#This Row],[Full Value]]</f>
        <v>-22.090000000000032</v>
      </c>
    </row>
    <row r="1757" spans="1:11" x14ac:dyDescent="0.25">
      <c r="A1757" t="s">
        <v>1787</v>
      </c>
      <c r="B1757" s="1">
        <v>42070</v>
      </c>
      <c r="C1757" t="s">
        <v>27</v>
      </c>
      <c r="D1757" t="s">
        <v>44</v>
      </c>
      <c r="E1757" t="s">
        <v>16</v>
      </c>
      <c r="F1757" s="9">
        <v>401.1</v>
      </c>
      <c r="G1757">
        <v>1</v>
      </c>
      <c r="H1757" s="9">
        <v>385.06</v>
      </c>
      <c r="I1757" t="s">
        <v>17</v>
      </c>
      <c r="J1757" s="8">
        <f>SalesTable[[#This Row],[Price]]*SalesTable[[#This Row],[Quanity]]</f>
        <v>401.1</v>
      </c>
      <c r="K1757" s="8">
        <f>SalesTable[[#This Row],[Amount]]-SalesTable[[#This Row],[Full Value]]</f>
        <v>-16.04000000000002</v>
      </c>
    </row>
    <row r="1758" spans="1:11" x14ac:dyDescent="0.25">
      <c r="A1758" t="s">
        <v>1788</v>
      </c>
      <c r="B1758" s="1">
        <v>42070</v>
      </c>
      <c r="C1758" t="s">
        <v>10</v>
      </c>
      <c r="D1758" t="s">
        <v>11</v>
      </c>
      <c r="E1758" t="s">
        <v>19</v>
      </c>
      <c r="F1758" s="9">
        <v>300.12</v>
      </c>
      <c r="G1758">
        <v>2</v>
      </c>
      <c r="H1758" s="9">
        <v>546.22</v>
      </c>
      <c r="I1758" t="s">
        <v>25</v>
      </c>
      <c r="J1758" s="8">
        <f>SalesTable[[#This Row],[Price]]*SalesTable[[#This Row],[Quanity]]</f>
        <v>600.24</v>
      </c>
      <c r="K1758" s="8">
        <f>SalesTable[[#This Row],[Amount]]-SalesTable[[#This Row],[Full Value]]</f>
        <v>-54.019999999999982</v>
      </c>
    </row>
    <row r="1759" spans="1:11" x14ac:dyDescent="0.25">
      <c r="A1759" t="s">
        <v>1789</v>
      </c>
      <c r="B1759" s="1">
        <v>42070</v>
      </c>
      <c r="C1759" t="s">
        <v>10</v>
      </c>
      <c r="D1759" t="s">
        <v>44</v>
      </c>
      <c r="E1759" t="s">
        <v>31</v>
      </c>
      <c r="F1759" s="9">
        <v>210.2</v>
      </c>
      <c r="G1759">
        <v>1</v>
      </c>
      <c r="H1759" s="9">
        <v>191.28</v>
      </c>
      <c r="I1759" t="s">
        <v>25</v>
      </c>
      <c r="J1759" s="8">
        <f>SalesTable[[#This Row],[Price]]*SalesTable[[#This Row],[Quanity]]</f>
        <v>210.2</v>
      </c>
      <c r="K1759" s="8">
        <f>SalesTable[[#This Row],[Amount]]-SalesTable[[#This Row],[Full Value]]</f>
        <v>-18.919999999999987</v>
      </c>
    </row>
    <row r="1760" spans="1:11" x14ac:dyDescent="0.25">
      <c r="A1760" t="s">
        <v>1790</v>
      </c>
      <c r="B1760" s="1">
        <v>42070</v>
      </c>
      <c r="C1760" t="s">
        <v>33</v>
      </c>
      <c r="D1760" t="s">
        <v>206</v>
      </c>
      <c r="E1760" t="s">
        <v>31</v>
      </c>
      <c r="F1760" s="9">
        <v>210.2</v>
      </c>
      <c r="G1760">
        <v>3</v>
      </c>
      <c r="H1760" s="9">
        <v>605.38</v>
      </c>
      <c r="I1760" t="s">
        <v>25</v>
      </c>
      <c r="J1760" s="8">
        <f>SalesTable[[#This Row],[Price]]*SalesTable[[#This Row],[Quanity]]</f>
        <v>630.59999999999991</v>
      </c>
      <c r="K1760" s="8">
        <f>SalesTable[[#This Row],[Amount]]-SalesTable[[#This Row],[Full Value]]</f>
        <v>-25.219999999999914</v>
      </c>
    </row>
    <row r="1761" spans="1:11" x14ac:dyDescent="0.25">
      <c r="A1761" t="s">
        <v>1791</v>
      </c>
      <c r="B1761" s="1">
        <v>42070</v>
      </c>
      <c r="C1761" t="s">
        <v>27</v>
      </c>
      <c r="D1761" t="s">
        <v>23</v>
      </c>
      <c r="E1761" t="s">
        <v>31</v>
      </c>
      <c r="F1761" s="9">
        <v>210.2</v>
      </c>
      <c r="G1761">
        <v>5</v>
      </c>
      <c r="H1761" s="9">
        <v>998.45</v>
      </c>
      <c r="I1761" t="s">
        <v>17</v>
      </c>
      <c r="J1761" s="8">
        <f>SalesTable[[#This Row],[Price]]*SalesTable[[#This Row],[Quanity]]</f>
        <v>1051</v>
      </c>
      <c r="K1761" s="8">
        <f>SalesTable[[#This Row],[Amount]]-SalesTable[[#This Row],[Full Value]]</f>
        <v>-52.549999999999955</v>
      </c>
    </row>
    <row r="1762" spans="1:11" x14ac:dyDescent="0.25">
      <c r="A1762" t="s">
        <v>1792</v>
      </c>
      <c r="B1762" s="1">
        <v>42071</v>
      </c>
      <c r="C1762" t="s">
        <v>27</v>
      </c>
      <c r="D1762" t="s">
        <v>44</v>
      </c>
      <c r="E1762" t="s">
        <v>38</v>
      </c>
      <c r="F1762" s="9">
        <v>105.2</v>
      </c>
      <c r="G1762">
        <v>2</v>
      </c>
      <c r="H1762" s="9">
        <v>189.36</v>
      </c>
      <c r="I1762" t="s">
        <v>25</v>
      </c>
      <c r="J1762" s="8">
        <f>SalesTable[[#This Row],[Price]]*SalesTable[[#This Row],[Quanity]]</f>
        <v>210.4</v>
      </c>
      <c r="K1762" s="8">
        <f>SalesTable[[#This Row],[Amount]]-SalesTable[[#This Row],[Full Value]]</f>
        <v>-21.039999999999992</v>
      </c>
    </row>
    <row r="1763" spans="1:11" x14ac:dyDescent="0.25">
      <c r="A1763" t="s">
        <v>1793</v>
      </c>
      <c r="B1763" s="1">
        <v>42071</v>
      </c>
      <c r="C1763" t="s">
        <v>10</v>
      </c>
      <c r="D1763" t="s">
        <v>36</v>
      </c>
      <c r="E1763" t="s">
        <v>38</v>
      </c>
      <c r="F1763" s="9">
        <v>105.2</v>
      </c>
      <c r="G1763">
        <v>4</v>
      </c>
      <c r="H1763" s="9">
        <v>395.55</v>
      </c>
      <c r="I1763" t="s">
        <v>25</v>
      </c>
      <c r="J1763" s="8">
        <f>SalesTable[[#This Row],[Price]]*SalesTable[[#This Row],[Quanity]]</f>
        <v>420.8</v>
      </c>
      <c r="K1763" s="8">
        <f>SalesTable[[#This Row],[Amount]]-SalesTable[[#This Row],[Full Value]]</f>
        <v>-25.25</v>
      </c>
    </row>
    <row r="1764" spans="1:11" x14ac:dyDescent="0.25">
      <c r="A1764" t="s">
        <v>1794</v>
      </c>
      <c r="B1764" s="1">
        <v>42071</v>
      </c>
      <c r="C1764" t="s">
        <v>10</v>
      </c>
      <c r="D1764" t="s">
        <v>23</v>
      </c>
      <c r="E1764" t="s">
        <v>16</v>
      </c>
      <c r="F1764" s="9">
        <v>401.1</v>
      </c>
      <c r="G1764">
        <v>2</v>
      </c>
      <c r="H1764" s="9">
        <v>730</v>
      </c>
      <c r="I1764" t="s">
        <v>13</v>
      </c>
      <c r="J1764" s="8">
        <f>SalesTable[[#This Row],[Price]]*SalesTable[[#This Row],[Quanity]]</f>
        <v>802.2</v>
      </c>
      <c r="K1764" s="8">
        <f>SalesTable[[#This Row],[Amount]]-SalesTable[[#This Row],[Full Value]]</f>
        <v>-72.200000000000045</v>
      </c>
    </row>
    <row r="1765" spans="1:11" x14ac:dyDescent="0.25">
      <c r="A1765" t="s">
        <v>1795</v>
      </c>
      <c r="B1765" s="1">
        <v>42071</v>
      </c>
      <c r="C1765" t="s">
        <v>27</v>
      </c>
      <c r="D1765" t="s">
        <v>23</v>
      </c>
      <c r="E1765" t="s">
        <v>19</v>
      </c>
      <c r="F1765" s="9">
        <v>300.12</v>
      </c>
      <c r="G1765">
        <v>4</v>
      </c>
      <c r="H1765" s="9">
        <v>1092.44</v>
      </c>
      <c r="I1765" t="s">
        <v>25</v>
      </c>
      <c r="J1765" s="8">
        <f>SalesTable[[#This Row],[Price]]*SalesTable[[#This Row],[Quanity]]</f>
        <v>1200.48</v>
      </c>
      <c r="K1765" s="8">
        <f>SalesTable[[#This Row],[Amount]]-SalesTable[[#This Row],[Full Value]]</f>
        <v>-108.03999999999996</v>
      </c>
    </row>
    <row r="1766" spans="1:11" x14ac:dyDescent="0.25">
      <c r="A1766" t="s">
        <v>1796</v>
      </c>
      <c r="B1766" s="1">
        <v>42071</v>
      </c>
      <c r="C1766" t="s">
        <v>27</v>
      </c>
      <c r="D1766" t="s">
        <v>23</v>
      </c>
      <c r="E1766" t="s">
        <v>16</v>
      </c>
      <c r="F1766" s="9">
        <v>401.1</v>
      </c>
      <c r="G1766">
        <v>5</v>
      </c>
      <c r="H1766" s="9">
        <v>1885.17</v>
      </c>
      <c r="I1766" t="s">
        <v>13</v>
      </c>
      <c r="J1766" s="8">
        <f>SalesTable[[#This Row],[Price]]*SalesTable[[#This Row],[Quanity]]</f>
        <v>2005.5</v>
      </c>
      <c r="K1766" s="8">
        <f>SalesTable[[#This Row],[Amount]]-SalesTable[[#This Row],[Full Value]]</f>
        <v>-120.32999999999993</v>
      </c>
    </row>
    <row r="1767" spans="1:11" x14ac:dyDescent="0.25">
      <c r="A1767" t="s">
        <v>1797</v>
      </c>
      <c r="B1767" s="1">
        <v>42072</v>
      </c>
      <c r="C1767" t="s">
        <v>10</v>
      </c>
      <c r="D1767" t="s">
        <v>206</v>
      </c>
      <c r="E1767" t="s">
        <v>31</v>
      </c>
      <c r="F1767" s="9">
        <v>210.2</v>
      </c>
      <c r="G1767">
        <v>1</v>
      </c>
      <c r="H1767" s="9">
        <v>191.28</v>
      </c>
      <c r="I1767" t="s">
        <v>13</v>
      </c>
      <c r="J1767" s="8">
        <f>SalesTable[[#This Row],[Price]]*SalesTable[[#This Row],[Quanity]]</f>
        <v>210.2</v>
      </c>
      <c r="K1767" s="8">
        <f>SalesTable[[#This Row],[Amount]]-SalesTable[[#This Row],[Full Value]]</f>
        <v>-18.919999999999987</v>
      </c>
    </row>
    <row r="1768" spans="1:11" x14ac:dyDescent="0.25">
      <c r="A1768" t="s">
        <v>1798</v>
      </c>
      <c r="B1768" s="1">
        <v>42072</v>
      </c>
      <c r="C1768" t="s">
        <v>10</v>
      </c>
      <c r="D1768" t="s">
        <v>36</v>
      </c>
      <c r="E1768" t="s">
        <v>31</v>
      </c>
      <c r="F1768" s="9">
        <v>210.2</v>
      </c>
      <c r="G1768">
        <v>3</v>
      </c>
      <c r="H1768" s="9">
        <v>611.67999999999995</v>
      </c>
      <c r="I1768" t="s">
        <v>25</v>
      </c>
      <c r="J1768" s="8">
        <f>SalesTable[[#This Row],[Price]]*SalesTable[[#This Row],[Quanity]]</f>
        <v>630.59999999999991</v>
      </c>
      <c r="K1768" s="8">
        <f>SalesTable[[#This Row],[Amount]]-SalesTable[[#This Row],[Full Value]]</f>
        <v>-18.919999999999959</v>
      </c>
    </row>
    <row r="1769" spans="1:11" x14ac:dyDescent="0.25">
      <c r="A1769" t="s">
        <v>1799</v>
      </c>
      <c r="B1769" s="1">
        <v>42072</v>
      </c>
      <c r="C1769" t="s">
        <v>27</v>
      </c>
      <c r="D1769" t="s">
        <v>23</v>
      </c>
      <c r="E1769" t="s">
        <v>31</v>
      </c>
      <c r="F1769" s="9">
        <v>210.2</v>
      </c>
      <c r="G1769">
        <v>5</v>
      </c>
      <c r="H1769" s="9">
        <v>1040.49</v>
      </c>
      <c r="I1769" t="s">
        <v>25</v>
      </c>
      <c r="J1769" s="8">
        <f>SalesTable[[#This Row],[Price]]*SalesTable[[#This Row],[Quanity]]</f>
        <v>1051</v>
      </c>
      <c r="K1769" s="8">
        <f>SalesTable[[#This Row],[Amount]]-SalesTable[[#This Row],[Full Value]]</f>
        <v>-10.509999999999991</v>
      </c>
    </row>
    <row r="1770" spans="1:11" x14ac:dyDescent="0.25">
      <c r="A1770" t="s">
        <v>1800</v>
      </c>
      <c r="B1770" s="1">
        <v>42073</v>
      </c>
      <c r="C1770" t="s">
        <v>10</v>
      </c>
      <c r="D1770" t="s">
        <v>44</v>
      </c>
      <c r="E1770" t="s">
        <v>16</v>
      </c>
      <c r="F1770" s="9">
        <v>401.1</v>
      </c>
      <c r="G1770">
        <v>5</v>
      </c>
      <c r="H1770" s="9">
        <v>1905.23</v>
      </c>
      <c r="I1770" t="s">
        <v>17</v>
      </c>
      <c r="J1770" s="8">
        <f>SalesTable[[#This Row],[Price]]*SalesTable[[#This Row],[Quanity]]</f>
        <v>2005.5</v>
      </c>
      <c r="K1770" s="8">
        <f>SalesTable[[#This Row],[Amount]]-SalesTable[[#This Row],[Full Value]]</f>
        <v>-100.26999999999998</v>
      </c>
    </row>
    <row r="1771" spans="1:11" x14ac:dyDescent="0.25">
      <c r="A1771" t="s">
        <v>1801</v>
      </c>
      <c r="B1771" s="1">
        <v>42073</v>
      </c>
      <c r="C1771" t="s">
        <v>106</v>
      </c>
      <c r="D1771" t="s">
        <v>44</v>
      </c>
      <c r="E1771" t="s">
        <v>38</v>
      </c>
      <c r="F1771" s="9">
        <v>105.2</v>
      </c>
      <c r="G1771">
        <v>2</v>
      </c>
      <c r="H1771" s="9">
        <v>197.78</v>
      </c>
      <c r="I1771" t="s">
        <v>13</v>
      </c>
      <c r="J1771" s="8">
        <f>SalesTable[[#This Row],[Price]]*SalesTable[[#This Row],[Quanity]]</f>
        <v>210.4</v>
      </c>
      <c r="K1771" s="8">
        <f>SalesTable[[#This Row],[Amount]]-SalesTable[[#This Row],[Full Value]]</f>
        <v>-12.620000000000005</v>
      </c>
    </row>
    <row r="1772" spans="1:11" x14ac:dyDescent="0.25">
      <c r="A1772" t="s">
        <v>1802</v>
      </c>
      <c r="B1772" s="1">
        <v>42073</v>
      </c>
      <c r="C1772" t="s">
        <v>10</v>
      </c>
      <c r="D1772" t="s">
        <v>206</v>
      </c>
      <c r="E1772" t="s">
        <v>19</v>
      </c>
      <c r="F1772" s="9">
        <v>300.12</v>
      </c>
      <c r="G1772">
        <v>2</v>
      </c>
      <c r="H1772" s="9">
        <v>576.23</v>
      </c>
      <c r="I1772" t="s">
        <v>17</v>
      </c>
      <c r="J1772" s="8">
        <f>SalesTable[[#This Row],[Price]]*SalesTable[[#This Row],[Quanity]]</f>
        <v>600.24</v>
      </c>
      <c r="K1772" s="8">
        <f>SalesTable[[#This Row],[Amount]]-SalesTable[[#This Row],[Full Value]]</f>
        <v>-24.009999999999991</v>
      </c>
    </row>
    <row r="1773" spans="1:11" x14ac:dyDescent="0.25">
      <c r="A1773" t="s">
        <v>1803</v>
      </c>
      <c r="B1773" s="1">
        <v>42073</v>
      </c>
      <c r="C1773" t="s">
        <v>21</v>
      </c>
      <c r="D1773" t="s">
        <v>23</v>
      </c>
      <c r="E1773" t="s">
        <v>31</v>
      </c>
      <c r="F1773" s="9">
        <v>210.2</v>
      </c>
      <c r="G1773">
        <v>1</v>
      </c>
      <c r="H1773" s="9">
        <v>193.38</v>
      </c>
      <c r="I1773" t="s">
        <v>13</v>
      </c>
      <c r="J1773" s="8">
        <f>SalesTable[[#This Row],[Price]]*SalesTable[[#This Row],[Quanity]]</f>
        <v>210.2</v>
      </c>
      <c r="K1773" s="8">
        <f>SalesTable[[#This Row],[Amount]]-SalesTable[[#This Row],[Full Value]]</f>
        <v>-16.819999999999993</v>
      </c>
    </row>
    <row r="1774" spans="1:11" x14ac:dyDescent="0.25">
      <c r="A1774" t="s">
        <v>1804</v>
      </c>
      <c r="B1774" s="1">
        <v>42073</v>
      </c>
      <c r="C1774" t="s">
        <v>10</v>
      </c>
      <c r="D1774" t="s">
        <v>23</v>
      </c>
      <c r="E1774" t="s">
        <v>24</v>
      </c>
      <c r="F1774" s="9">
        <v>102.1</v>
      </c>
      <c r="G1774">
        <v>4</v>
      </c>
      <c r="H1774" s="9">
        <v>387.98</v>
      </c>
      <c r="I1774" t="s">
        <v>25</v>
      </c>
      <c r="J1774" s="8">
        <f>SalesTable[[#This Row],[Price]]*SalesTable[[#This Row],[Quanity]]</f>
        <v>408.4</v>
      </c>
      <c r="K1774" s="8">
        <f>SalesTable[[#This Row],[Amount]]-SalesTable[[#This Row],[Full Value]]</f>
        <v>-20.419999999999959</v>
      </c>
    </row>
    <row r="1775" spans="1:11" x14ac:dyDescent="0.25">
      <c r="A1775" t="s">
        <v>1805</v>
      </c>
      <c r="B1775" s="1">
        <v>42074</v>
      </c>
      <c r="C1775" t="s">
        <v>43</v>
      </c>
      <c r="D1775" t="s">
        <v>11</v>
      </c>
      <c r="E1775" t="s">
        <v>31</v>
      </c>
      <c r="F1775" s="9">
        <v>210.2</v>
      </c>
      <c r="G1775">
        <v>5</v>
      </c>
      <c r="H1775" s="9">
        <v>966.92</v>
      </c>
      <c r="I1775" t="s">
        <v>17</v>
      </c>
      <c r="J1775" s="8">
        <f>SalesTable[[#This Row],[Price]]*SalesTable[[#This Row],[Quanity]]</f>
        <v>1051</v>
      </c>
      <c r="K1775" s="8">
        <f>SalesTable[[#This Row],[Amount]]-SalesTable[[#This Row],[Full Value]]</f>
        <v>-84.080000000000041</v>
      </c>
    </row>
    <row r="1776" spans="1:11" x14ac:dyDescent="0.25">
      <c r="A1776" t="s">
        <v>1806</v>
      </c>
      <c r="B1776" s="1">
        <v>42074</v>
      </c>
      <c r="C1776" t="s">
        <v>10</v>
      </c>
      <c r="D1776" t="s">
        <v>11</v>
      </c>
      <c r="E1776" t="s">
        <v>19</v>
      </c>
      <c r="F1776" s="9">
        <v>300.12</v>
      </c>
      <c r="G1776">
        <v>3</v>
      </c>
      <c r="H1776" s="9">
        <v>810.32</v>
      </c>
      <c r="I1776" t="s">
        <v>17</v>
      </c>
      <c r="J1776" s="8">
        <f>SalesTable[[#This Row],[Price]]*SalesTable[[#This Row],[Quanity]]</f>
        <v>900.36</v>
      </c>
      <c r="K1776" s="8">
        <f>SalesTable[[#This Row],[Amount]]-SalesTable[[#This Row],[Full Value]]</f>
        <v>-90.039999999999964</v>
      </c>
    </row>
    <row r="1777" spans="1:11" x14ac:dyDescent="0.25">
      <c r="A1777" t="s">
        <v>1807</v>
      </c>
      <c r="B1777" s="1">
        <v>42074</v>
      </c>
      <c r="C1777" t="s">
        <v>10</v>
      </c>
      <c r="D1777" t="s">
        <v>44</v>
      </c>
      <c r="E1777" t="s">
        <v>38</v>
      </c>
      <c r="F1777" s="9">
        <v>105.2</v>
      </c>
      <c r="G1777">
        <v>4</v>
      </c>
      <c r="H1777" s="9">
        <v>408.18</v>
      </c>
      <c r="I1777" t="s">
        <v>25</v>
      </c>
      <c r="J1777" s="8">
        <f>SalesTable[[#This Row],[Price]]*SalesTable[[#This Row],[Quanity]]</f>
        <v>420.8</v>
      </c>
      <c r="K1777" s="8">
        <f>SalesTable[[#This Row],[Amount]]-SalesTable[[#This Row],[Full Value]]</f>
        <v>-12.620000000000005</v>
      </c>
    </row>
    <row r="1778" spans="1:11" x14ac:dyDescent="0.25">
      <c r="A1778" t="s">
        <v>1808</v>
      </c>
      <c r="B1778" s="1">
        <v>42074</v>
      </c>
      <c r="C1778" t="s">
        <v>10</v>
      </c>
      <c r="D1778" t="s">
        <v>36</v>
      </c>
      <c r="E1778" t="s">
        <v>31</v>
      </c>
      <c r="F1778" s="9">
        <v>210.2</v>
      </c>
      <c r="G1778">
        <v>3</v>
      </c>
      <c r="H1778" s="9">
        <v>580.15</v>
      </c>
      <c r="I1778" t="s">
        <v>13</v>
      </c>
      <c r="J1778" s="8">
        <f>SalesTable[[#This Row],[Price]]*SalesTable[[#This Row],[Quanity]]</f>
        <v>630.59999999999991</v>
      </c>
      <c r="K1778" s="8">
        <f>SalesTable[[#This Row],[Amount]]-SalesTable[[#This Row],[Full Value]]</f>
        <v>-50.449999999999932</v>
      </c>
    </row>
    <row r="1779" spans="1:11" x14ac:dyDescent="0.25">
      <c r="A1779" t="s">
        <v>1809</v>
      </c>
      <c r="B1779" s="1">
        <v>42075</v>
      </c>
      <c r="C1779" t="s">
        <v>10</v>
      </c>
      <c r="D1779" t="s">
        <v>44</v>
      </c>
      <c r="E1779" t="s">
        <v>38</v>
      </c>
      <c r="F1779" s="9">
        <v>105.2</v>
      </c>
      <c r="G1779">
        <v>5</v>
      </c>
      <c r="H1779" s="9">
        <v>489.18</v>
      </c>
      <c r="I1779" t="s">
        <v>13</v>
      </c>
      <c r="J1779" s="8">
        <f>SalesTable[[#This Row],[Price]]*SalesTable[[#This Row],[Quanity]]</f>
        <v>526</v>
      </c>
      <c r="K1779" s="8">
        <f>SalesTable[[#This Row],[Amount]]-SalesTable[[#This Row],[Full Value]]</f>
        <v>-36.819999999999993</v>
      </c>
    </row>
    <row r="1780" spans="1:11" x14ac:dyDescent="0.25">
      <c r="A1780" t="s">
        <v>1810</v>
      </c>
      <c r="B1780" s="1">
        <v>42075</v>
      </c>
      <c r="C1780" t="s">
        <v>106</v>
      </c>
      <c r="D1780" t="s">
        <v>11</v>
      </c>
      <c r="E1780" t="s">
        <v>12</v>
      </c>
      <c r="F1780" s="9">
        <v>321.10000000000002</v>
      </c>
      <c r="G1780">
        <v>2</v>
      </c>
      <c r="H1780" s="9">
        <v>629.36</v>
      </c>
      <c r="I1780" t="s">
        <v>17</v>
      </c>
      <c r="J1780" s="8">
        <f>SalesTable[[#This Row],[Price]]*SalesTable[[#This Row],[Quanity]]</f>
        <v>642.20000000000005</v>
      </c>
      <c r="K1780" s="8">
        <f>SalesTable[[#This Row],[Amount]]-SalesTable[[#This Row],[Full Value]]</f>
        <v>-12.840000000000032</v>
      </c>
    </row>
    <row r="1781" spans="1:11" x14ac:dyDescent="0.25">
      <c r="A1781" t="s">
        <v>1811</v>
      </c>
      <c r="B1781" s="1">
        <v>42075</v>
      </c>
      <c r="C1781" t="s">
        <v>10</v>
      </c>
      <c r="D1781" t="s">
        <v>44</v>
      </c>
      <c r="E1781" t="s">
        <v>16</v>
      </c>
      <c r="F1781" s="9">
        <v>401.1</v>
      </c>
      <c r="G1781">
        <v>4</v>
      </c>
      <c r="H1781" s="9">
        <v>1556.27</v>
      </c>
      <c r="I1781" t="s">
        <v>17</v>
      </c>
      <c r="J1781" s="8">
        <f>SalesTable[[#This Row],[Price]]*SalesTable[[#This Row],[Quanity]]</f>
        <v>1604.4</v>
      </c>
      <c r="K1781" s="8">
        <f>SalesTable[[#This Row],[Amount]]-SalesTable[[#This Row],[Full Value]]</f>
        <v>-48.130000000000109</v>
      </c>
    </row>
    <row r="1782" spans="1:11" x14ac:dyDescent="0.25">
      <c r="A1782" t="s">
        <v>1812</v>
      </c>
      <c r="B1782" s="1">
        <v>42075</v>
      </c>
      <c r="C1782" t="s">
        <v>10</v>
      </c>
      <c r="D1782" t="s">
        <v>206</v>
      </c>
      <c r="E1782" t="s">
        <v>19</v>
      </c>
      <c r="F1782" s="9">
        <v>300.12</v>
      </c>
      <c r="G1782">
        <v>3</v>
      </c>
      <c r="H1782" s="9">
        <v>882.35</v>
      </c>
      <c r="I1782" t="s">
        <v>17</v>
      </c>
      <c r="J1782" s="8">
        <f>SalesTable[[#This Row],[Price]]*SalesTable[[#This Row],[Quanity]]</f>
        <v>900.36</v>
      </c>
      <c r="K1782" s="8">
        <f>SalesTable[[#This Row],[Amount]]-SalesTable[[#This Row],[Full Value]]</f>
        <v>-18.009999999999991</v>
      </c>
    </row>
    <row r="1783" spans="1:11" x14ac:dyDescent="0.25">
      <c r="A1783" t="s">
        <v>1813</v>
      </c>
      <c r="B1783" s="1">
        <v>42076</v>
      </c>
      <c r="C1783" t="s">
        <v>224</v>
      </c>
      <c r="D1783" t="s">
        <v>44</v>
      </c>
      <c r="E1783" t="s">
        <v>38</v>
      </c>
      <c r="F1783" s="9">
        <v>105.2</v>
      </c>
      <c r="G1783">
        <v>4</v>
      </c>
      <c r="H1783" s="9">
        <v>395.55</v>
      </c>
      <c r="I1783" t="s">
        <v>17</v>
      </c>
      <c r="J1783" s="8">
        <f>SalesTable[[#This Row],[Price]]*SalesTable[[#This Row],[Quanity]]</f>
        <v>420.8</v>
      </c>
      <c r="K1783" s="8">
        <f>SalesTable[[#This Row],[Amount]]-SalesTable[[#This Row],[Full Value]]</f>
        <v>-25.25</v>
      </c>
    </row>
    <row r="1784" spans="1:11" x14ac:dyDescent="0.25">
      <c r="A1784" t="s">
        <v>1814</v>
      </c>
      <c r="B1784" s="1">
        <v>42076</v>
      </c>
      <c r="C1784" t="s">
        <v>43</v>
      </c>
      <c r="D1784" t="s">
        <v>23</v>
      </c>
      <c r="E1784" t="s">
        <v>19</v>
      </c>
      <c r="F1784" s="9">
        <v>300.12</v>
      </c>
      <c r="G1784">
        <v>1</v>
      </c>
      <c r="H1784" s="9">
        <v>285.11</v>
      </c>
      <c r="I1784" t="s">
        <v>13</v>
      </c>
      <c r="J1784" s="8">
        <f>SalesTable[[#This Row],[Price]]*SalesTable[[#This Row],[Quanity]]</f>
        <v>300.12</v>
      </c>
      <c r="K1784" s="8">
        <f>SalesTable[[#This Row],[Amount]]-SalesTable[[#This Row],[Full Value]]</f>
        <v>-15.009999999999991</v>
      </c>
    </row>
    <row r="1785" spans="1:11" x14ac:dyDescent="0.25">
      <c r="A1785" t="s">
        <v>1815</v>
      </c>
      <c r="B1785" s="1">
        <v>42076</v>
      </c>
      <c r="C1785" t="s">
        <v>27</v>
      </c>
      <c r="D1785" t="s">
        <v>23</v>
      </c>
      <c r="E1785" t="s">
        <v>24</v>
      </c>
      <c r="F1785" s="9">
        <v>102.1</v>
      </c>
      <c r="G1785">
        <v>5</v>
      </c>
      <c r="H1785" s="9">
        <v>469.66</v>
      </c>
      <c r="I1785" t="s">
        <v>25</v>
      </c>
      <c r="J1785" s="8">
        <f>SalesTable[[#This Row],[Price]]*SalesTable[[#This Row],[Quanity]]</f>
        <v>510.5</v>
      </c>
      <c r="K1785" s="8">
        <f>SalesTable[[#This Row],[Amount]]-SalesTable[[#This Row],[Full Value]]</f>
        <v>-40.839999999999975</v>
      </c>
    </row>
    <row r="1786" spans="1:11" x14ac:dyDescent="0.25">
      <c r="A1786" t="s">
        <v>1816</v>
      </c>
      <c r="B1786" s="1">
        <v>42077</v>
      </c>
      <c r="C1786" t="s">
        <v>10</v>
      </c>
      <c r="D1786" t="s">
        <v>44</v>
      </c>
      <c r="E1786" t="s">
        <v>31</v>
      </c>
      <c r="F1786" s="9">
        <v>210.2</v>
      </c>
      <c r="G1786">
        <v>2</v>
      </c>
      <c r="H1786" s="9">
        <v>399.38</v>
      </c>
      <c r="I1786" t="s">
        <v>17</v>
      </c>
      <c r="J1786" s="8">
        <f>SalesTable[[#This Row],[Price]]*SalesTable[[#This Row],[Quanity]]</f>
        <v>420.4</v>
      </c>
      <c r="K1786" s="8">
        <f>SalesTable[[#This Row],[Amount]]-SalesTable[[#This Row],[Full Value]]</f>
        <v>-21.019999999999982</v>
      </c>
    </row>
    <row r="1787" spans="1:11" x14ac:dyDescent="0.25">
      <c r="A1787" t="s">
        <v>1817</v>
      </c>
      <c r="B1787" s="1">
        <v>42077</v>
      </c>
      <c r="C1787" t="s">
        <v>10</v>
      </c>
      <c r="D1787" t="s">
        <v>206</v>
      </c>
      <c r="E1787" t="s">
        <v>38</v>
      </c>
      <c r="F1787" s="9">
        <v>105.2</v>
      </c>
      <c r="G1787">
        <v>5</v>
      </c>
      <c r="H1787" s="9">
        <v>504.96</v>
      </c>
      <c r="I1787" t="s">
        <v>25</v>
      </c>
      <c r="J1787" s="8">
        <f>SalesTable[[#This Row],[Price]]*SalesTable[[#This Row],[Quanity]]</f>
        <v>526</v>
      </c>
      <c r="K1787" s="8">
        <f>SalesTable[[#This Row],[Amount]]-SalesTable[[#This Row],[Full Value]]</f>
        <v>-21.04000000000002</v>
      </c>
    </row>
    <row r="1788" spans="1:11" x14ac:dyDescent="0.25">
      <c r="A1788" t="s">
        <v>1818</v>
      </c>
      <c r="B1788" s="1">
        <v>42077</v>
      </c>
      <c r="C1788" t="s">
        <v>27</v>
      </c>
      <c r="D1788" t="s">
        <v>23</v>
      </c>
      <c r="E1788" t="s">
        <v>16</v>
      </c>
      <c r="F1788" s="9">
        <v>401.1</v>
      </c>
      <c r="G1788">
        <v>1</v>
      </c>
      <c r="H1788" s="9">
        <v>377.03</v>
      </c>
      <c r="I1788" t="s">
        <v>13</v>
      </c>
      <c r="J1788" s="8">
        <f>SalesTable[[#This Row],[Price]]*SalesTable[[#This Row],[Quanity]]</f>
        <v>401.1</v>
      </c>
      <c r="K1788" s="8">
        <f>SalesTable[[#This Row],[Amount]]-SalesTable[[#This Row],[Full Value]]</f>
        <v>-24.07000000000005</v>
      </c>
    </row>
    <row r="1789" spans="1:11" x14ac:dyDescent="0.25">
      <c r="A1789" t="s">
        <v>1819</v>
      </c>
      <c r="B1789" s="1">
        <v>42077</v>
      </c>
      <c r="C1789" t="s">
        <v>27</v>
      </c>
      <c r="D1789" t="s">
        <v>23</v>
      </c>
      <c r="E1789" t="s">
        <v>19</v>
      </c>
      <c r="F1789" s="9">
        <v>300.12</v>
      </c>
      <c r="G1789">
        <v>4</v>
      </c>
      <c r="H1789" s="9">
        <v>1140.46</v>
      </c>
      <c r="I1789" t="s">
        <v>13</v>
      </c>
      <c r="J1789" s="8">
        <f>SalesTable[[#This Row],[Price]]*SalesTable[[#This Row],[Quanity]]</f>
        <v>1200.48</v>
      </c>
      <c r="K1789" s="8">
        <f>SalesTable[[#This Row],[Amount]]-SalesTable[[#This Row],[Full Value]]</f>
        <v>-60.019999999999982</v>
      </c>
    </row>
    <row r="1790" spans="1:11" x14ac:dyDescent="0.25">
      <c r="A1790" t="s">
        <v>1820</v>
      </c>
      <c r="B1790" s="1">
        <v>42078</v>
      </c>
      <c r="C1790" t="s">
        <v>27</v>
      </c>
      <c r="D1790" t="s">
        <v>44</v>
      </c>
      <c r="E1790" t="s">
        <v>31</v>
      </c>
      <c r="F1790" s="9">
        <v>210.2</v>
      </c>
      <c r="G1790">
        <v>2</v>
      </c>
      <c r="H1790" s="9">
        <v>386.77</v>
      </c>
      <c r="I1790" t="s">
        <v>17</v>
      </c>
      <c r="J1790" s="8">
        <f>SalesTable[[#This Row],[Price]]*SalesTable[[#This Row],[Quanity]]</f>
        <v>420.4</v>
      </c>
      <c r="K1790" s="8">
        <f>SalesTable[[#This Row],[Amount]]-SalesTable[[#This Row],[Full Value]]</f>
        <v>-33.629999999999995</v>
      </c>
    </row>
    <row r="1791" spans="1:11" x14ac:dyDescent="0.25">
      <c r="A1791" t="s">
        <v>1821</v>
      </c>
      <c r="B1791" s="1">
        <v>42078</v>
      </c>
      <c r="C1791" t="s">
        <v>224</v>
      </c>
      <c r="D1791" t="s">
        <v>44</v>
      </c>
      <c r="E1791" t="s">
        <v>38</v>
      </c>
      <c r="F1791" s="9">
        <v>105.2</v>
      </c>
      <c r="G1791">
        <v>1</v>
      </c>
      <c r="H1791" s="9">
        <v>103.1</v>
      </c>
      <c r="I1791" t="s">
        <v>13</v>
      </c>
      <c r="J1791" s="8">
        <f>SalesTable[[#This Row],[Price]]*SalesTable[[#This Row],[Quanity]]</f>
        <v>105.2</v>
      </c>
      <c r="K1791" s="8">
        <f>SalesTable[[#This Row],[Amount]]-SalesTable[[#This Row],[Full Value]]</f>
        <v>-2.1000000000000085</v>
      </c>
    </row>
    <row r="1792" spans="1:11" x14ac:dyDescent="0.25">
      <c r="A1792" t="s">
        <v>1822</v>
      </c>
      <c r="B1792" s="1">
        <v>42078</v>
      </c>
      <c r="C1792" t="s">
        <v>43</v>
      </c>
      <c r="D1792" t="s">
        <v>44</v>
      </c>
      <c r="E1792" t="s">
        <v>31</v>
      </c>
      <c r="F1792" s="9">
        <v>210.2</v>
      </c>
      <c r="G1792">
        <v>5</v>
      </c>
      <c r="H1792" s="9">
        <v>998.45</v>
      </c>
      <c r="I1792" t="s">
        <v>25</v>
      </c>
      <c r="J1792" s="8">
        <f>SalesTable[[#This Row],[Price]]*SalesTable[[#This Row],[Quanity]]</f>
        <v>1051</v>
      </c>
      <c r="K1792" s="8">
        <f>SalesTable[[#This Row],[Amount]]-SalesTable[[#This Row],[Full Value]]</f>
        <v>-52.549999999999955</v>
      </c>
    </row>
    <row r="1793" spans="1:11" x14ac:dyDescent="0.25">
      <c r="A1793" t="s">
        <v>1823</v>
      </c>
      <c r="B1793" s="1">
        <v>42078</v>
      </c>
      <c r="C1793" t="s">
        <v>10</v>
      </c>
      <c r="D1793" t="s">
        <v>44</v>
      </c>
      <c r="E1793" t="s">
        <v>19</v>
      </c>
      <c r="F1793" s="9">
        <v>300.12</v>
      </c>
      <c r="G1793">
        <v>4</v>
      </c>
      <c r="H1793" s="9">
        <v>1176.47</v>
      </c>
      <c r="I1793" t="s">
        <v>25</v>
      </c>
      <c r="J1793" s="8">
        <f>SalesTable[[#This Row],[Price]]*SalesTable[[#This Row],[Quanity]]</f>
        <v>1200.48</v>
      </c>
      <c r="K1793" s="8">
        <f>SalesTable[[#This Row],[Amount]]-SalesTable[[#This Row],[Full Value]]</f>
        <v>-24.009999999999991</v>
      </c>
    </row>
    <row r="1794" spans="1:11" x14ac:dyDescent="0.25">
      <c r="A1794" t="s">
        <v>1824</v>
      </c>
      <c r="B1794" s="1">
        <v>42078</v>
      </c>
      <c r="C1794" t="s">
        <v>10</v>
      </c>
      <c r="D1794" t="s">
        <v>206</v>
      </c>
      <c r="E1794" t="s">
        <v>31</v>
      </c>
      <c r="F1794" s="9">
        <v>210.2</v>
      </c>
      <c r="G1794">
        <v>2</v>
      </c>
      <c r="H1794" s="9">
        <v>395.18</v>
      </c>
      <c r="I1794" t="s">
        <v>25</v>
      </c>
      <c r="J1794" s="8">
        <f>SalesTable[[#This Row],[Price]]*SalesTable[[#This Row],[Quanity]]</f>
        <v>420.4</v>
      </c>
      <c r="K1794" s="8">
        <f>SalesTable[[#This Row],[Amount]]-SalesTable[[#This Row],[Full Value]]</f>
        <v>-25.21999999999997</v>
      </c>
    </row>
    <row r="1795" spans="1:11" x14ac:dyDescent="0.25">
      <c r="A1795" t="s">
        <v>1825</v>
      </c>
      <c r="B1795" s="1">
        <v>42078</v>
      </c>
      <c r="C1795" t="s">
        <v>10</v>
      </c>
      <c r="D1795" t="s">
        <v>206</v>
      </c>
      <c r="E1795" t="s">
        <v>38</v>
      </c>
      <c r="F1795" s="9">
        <v>105.2</v>
      </c>
      <c r="G1795">
        <v>1</v>
      </c>
      <c r="H1795" s="9">
        <v>99.94</v>
      </c>
      <c r="I1795" t="s">
        <v>13</v>
      </c>
      <c r="J1795" s="8">
        <f>SalesTable[[#This Row],[Price]]*SalesTable[[#This Row],[Quanity]]</f>
        <v>105.2</v>
      </c>
      <c r="K1795" s="8">
        <f>SalesTable[[#This Row],[Amount]]-SalesTable[[#This Row],[Full Value]]</f>
        <v>-5.2600000000000051</v>
      </c>
    </row>
    <row r="1796" spans="1:11" x14ac:dyDescent="0.25">
      <c r="A1796" t="s">
        <v>1826</v>
      </c>
      <c r="B1796" s="1">
        <v>42079</v>
      </c>
      <c r="C1796" t="s">
        <v>43</v>
      </c>
      <c r="D1796" t="s">
        <v>44</v>
      </c>
      <c r="E1796" t="s">
        <v>16</v>
      </c>
      <c r="F1796" s="9">
        <v>401.1</v>
      </c>
      <c r="G1796">
        <v>4</v>
      </c>
      <c r="H1796" s="9">
        <v>1604.4</v>
      </c>
      <c r="I1796" t="s">
        <v>25</v>
      </c>
      <c r="J1796" s="8">
        <f>SalesTable[[#This Row],[Price]]*SalesTable[[#This Row],[Quanity]]</f>
        <v>1604.4</v>
      </c>
      <c r="K1796" s="8">
        <f>SalesTable[[#This Row],[Amount]]-SalesTable[[#This Row],[Full Value]]</f>
        <v>0</v>
      </c>
    </row>
    <row r="1797" spans="1:11" x14ac:dyDescent="0.25">
      <c r="A1797" t="s">
        <v>1827</v>
      </c>
      <c r="B1797" s="1">
        <v>42079</v>
      </c>
      <c r="C1797" t="s">
        <v>10</v>
      </c>
      <c r="D1797" t="s">
        <v>206</v>
      </c>
      <c r="E1797" t="s">
        <v>24</v>
      </c>
      <c r="F1797" s="9">
        <v>102.1</v>
      </c>
      <c r="G1797">
        <v>3</v>
      </c>
      <c r="H1797" s="9">
        <v>284.86</v>
      </c>
      <c r="I1797" t="s">
        <v>25</v>
      </c>
      <c r="J1797" s="8">
        <f>SalesTable[[#This Row],[Price]]*SalesTable[[#This Row],[Quanity]]</f>
        <v>306.29999999999995</v>
      </c>
      <c r="K1797" s="8">
        <f>SalesTable[[#This Row],[Amount]]-SalesTable[[#This Row],[Full Value]]</f>
        <v>-21.439999999999941</v>
      </c>
    </row>
    <row r="1798" spans="1:11" x14ac:dyDescent="0.25">
      <c r="A1798" t="s">
        <v>1828</v>
      </c>
      <c r="B1798" s="1">
        <v>42079</v>
      </c>
      <c r="C1798" t="s">
        <v>106</v>
      </c>
      <c r="D1798" t="s">
        <v>206</v>
      </c>
      <c r="E1798" t="s">
        <v>12</v>
      </c>
      <c r="F1798" s="9">
        <v>321.10000000000002</v>
      </c>
      <c r="G1798">
        <v>5</v>
      </c>
      <c r="H1798" s="9">
        <v>1605.5</v>
      </c>
      <c r="I1798" t="s">
        <v>13</v>
      </c>
      <c r="J1798" s="8">
        <f>SalesTable[[#This Row],[Price]]*SalesTable[[#This Row],[Quanity]]</f>
        <v>1605.5</v>
      </c>
      <c r="K1798" s="8">
        <f>SalesTable[[#This Row],[Amount]]-SalesTable[[#This Row],[Full Value]]</f>
        <v>0</v>
      </c>
    </row>
    <row r="1799" spans="1:11" x14ac:dyDescent="0.25">
      <c r="A1799" t="s">
        <v>1829</v>
      </c>
      <c r="B1799" s="1">
        <v>42079</v>
      </c>
      <c r="C1799" t="s">
        <v>27</v>
      </c>
      <c r="D1799" t="s">
        <v>23</v>
      </c>
      <c r="E1799" t="s">
        <v>38</v>
      </c>
      <c r="F1799" s="9">
        <v>105.2</v>
      </c>
      <c r="G1799">
        <v>4</v>
      </c>
      <c r="H1799" s="9">
        <v>395.55</v>
      </c>
      <c r="I1799" t="s">
        <v>13</v>
      </c>
      <c r="J1799" s="8">
        <f>SalesTable[[#This Row],[Price]]*SalesTable[[#This Row],[Quanity]]</f>
        <v>420.8</v>
      </c>
      <c r="K1799" s="8">
        <f>SalesTable[[#This Row],[Amount]]-SalesTable[[#This Row],[Full Value]]</f>
        <v>-25.25</v>
      </c>
    </row>
    <row r="1800" spans="1:11" x14ac:dyDescent="0.25">
      <c r="A1800" t="s">
        <v>1830</v>
      </c>
      <c r="B1800" s="1">
        <v>42080</v>
      </c>
      <c r="C1800" t="s">
        <v>43</v>
      </c>
      <c r="D1800" t="s">
        <v>11</v>
      </c>
      <c r="E1800" t="s">
        <v>19</v>
      </c>
      <c r="F1800" s="9">
        <v>300.12</v>
      </c>
      <c r="G1800">
        <v>3</v>
      </c>
      <c r="H1800" s="9">
        <v>900.36</v>
      </c>
      <c r="I1800" t="s">
        <v>25</v>
      </c>
      <c r="J1800" s="8">
        <f>SalesTable[[#This Row],[Price]]*SalesTable[[#This Row],[Quanity]]</f>
        <v>900.36</v>
      </c>
      <c r="K1800" s="8">
        <f>SalesTable[[#This Row],[Amount]]-SalesTable[[#This Row],[Full Value]]</f>
        <v>0</v>
      </c>
    </row>
    <row r="1801" spans="1:11" x14ac:dyDescent="0.25">
      <c r="A1801" t="s">
        <v>1831</v>
      </c>
      <c r="B1801" s="1">
        <v>42080</v>
      </c>
      <c r="C1801" t="s">
        <v>10</v>
      </c>
      <c r="D1801" t="s">
        <v>44</v>
      </c>
      <c r="E1801" t="s">
        <v>31</v>
      </c>
      <c r="F1801" s="9">
        <v>210.2</v>
      </c>
      <c r="G1801">
        <v>3</v>
      </c>
      <c r="H1801" s="9">
        <v>580.15</v>
      </c>
      <c r="I1801" t="s">
        <v>17</v>
      </c>
      <c r="J1801" s="8">
        <f>SalesTable[[#This Row],[Price]]*SalesTable[[#This Row],[Quanity]]</f>
        <v>630.59999999999991</v>
      </c>
      <c r="K1801" s="8">
        <f>SalesTable[[#This Row],[Amount]]-SalesTable[[#This Row],[Full Value]]</f>
        <v>-50.449999999999932</v>
      </c>
    </row>
    <row r="1802" spans="1:11" x14ac:dyDescent="0.25">
      <c r="A1802" t="s">
        <v>1832</v>
      </c>
      <c r="B1802" s="1">
        <v>42080</v>
      </c>
      <c r="C1802" t="s">
        <v>10</v>
      </c>
      <c r="D1802" t="s">
        <v>44</v>
      </c>
      <c r="E1802" t="s">
        <v>16</v>
      </c>
      <c r="F1802" s="9">
        <v>401.1</v>
      </c>
      <c r="G1802">
        <v>1</v>
      </c>
      <c r="H1802" s="9">
        <v>401.1</v>
      </c>
      <c r="I1802" t="s">
        <v>25</v>
      </c>
      <c r="J1802" s="8">
        <f>SalesTable[[#This Row],[Price]]*SalesTable[[#This Row],[Quanity]]</f>
        <v>401.1</v>
      </c>
      <c r="K1802" s="8">
        <f>SalesTable[[#This Row],[Amount]]-SalesTable[[#This Row],[Full Value]]</f>
        <v>0</v>
      </c>
    </row>
    <row r="1803" spans="1:11" x14ac:dyDescent="0.25">
      <c r="A1803" t="s">
        <v>1833</v>
      </c>
      <c r="B1803" s="1">
        <v>42080</v>
      </c>
      <c r="C1803" t="s">
        <v>27</v>
      </c>
      <c r="D1803" t="s">
        <v>36</v>
      </c>
      <c r="E1803" t="s">
        <v>31</v>
      </c>
      <c r="F1803" s="9">
        <v>210.2</v>
      </c>
      <c r="G1803">
        <v>5</v>
      </c>
      <c r="H1803" s="9">
        <v>1029.98</v>
      </c>
      <c r="I1803" t="s">
        <v>25</v>
      </c>
      <c r="J1803" s="8">
        <f>SalesTable[[#This Row],[Price]]*SalesTable[[#This Row],[Quanity]]</f>
        <v>1051</v>
      </c>
      <c r="K1803" s="8">
        <f>SalesTable[[#This Row],[Amount]]-SalesTable[[#This Row],[Full Value]]</f>
        <v>-21.019999999999982</v>
      </c>
    </row>
    <row r="1804" spans="1:11" x14ac:dyDescent="0.25">
      <c r="A1804" t="s">
        <v>1834</v>
      </c>
      <c r="B1804" s="1">
        <v>42080</v>
      </c>
      <c r="C1804" t="s">
        <v>21</v>
      </c>
      <c r="D1804" t="s">
        <v>23</v>
      </c>
      <c r="E1804" t="s">
        <v>31</v>
      </c>
      <c r="F1804" s="9">
        <v>210.2</v>
      </c>
      <c r="G1804">
        <v>3</v>
      </c>
      <c r="H1804" s="9">
        <v>567.54</v>
      </c>
      <c r="I1804" t="s">
        <v>13</v>
      </c>
      <c r="J1804" s="8">
        <f>SalesTable[[#This Row],[Price]]*SalesTable[[#This Row],[Quanity]]</f>
        <v>630.59999999999991</v>
      </c>
      <c r="K1804" s="8">
        <f>SalesTable[[#This Row],[Amount]]-SalesTable[[#This Row],[Full Value]]</f>
        <v>-63.059999999999945</v>
      </c>
    </row>
    <row r="1805" spans="1:11" x14ac:dyDescent="0.25">
      <c r="A1805" t="s">
        <v>1835</v>
      </c>
      <c r="B1805" s="1">
        <v>42080</v>
      </c>
      <c r="C1805" t="s">
        <v>10</v>
      </c>
      <c r="D1805" t="s">
        <v>23</v>
      </c>
      <c r="E1805" t="s">
        <v>38</v>
      </c>
      <c r="F1805" s="9">
        <v>105.2</v>
      </c>
      <c r="G1805">
        <v>4</v>
      </c>
      <c r="H1805" s="9">
        <v>412.38</v>
      </c>
      <c r="I1805" t="s">
        <v>13</v>
      </c>
      <c r="J1805" s="8">
        <f>SalesTable[[#This Row],[Price]]*SalesTable[[#This Row],[Quanity]]</f>
        <v>420.8</v>
      </c>
      <c r="K1805" s="8">
        <f>SalesTable[[#This Row],[Amount]]-SalesTable[[#This Row],[Full Value]]</f>
        <v>-8.4200000000000159</v>
      </c>
    </row>
    <row r="1806" spans="1:11" x14ac:dyDescent="0.25">
      <c r="A1806" t="s">
        <v>1836</v>
      </c>
      <c r="B1806" s="1">
        <v>42081</v>
      </c>
      <c r="C1806" t="s">
        <v>10</v>
      </c>
      <c r="D1806" t="s">
        <v>44</v>
      </c>
      <c r="E1806" t="s">
        <v>12</v>
      </c>
      <c r="F1806" s="9">
        <v>321.10000000000002</v>
      </c>
      <c r="G1806">
        <v>1</v>
      </c>
      <c r="H1806" s="9">
        <v>308.26</v>
      </c>
      <c r="I1806" t="s">
        <v>13</v>
      </c>
      <c r="J1806" s="8">
        <f>SalesTable[[#This Row],[Price]]*SalesTable[[#This Row],[Quanity]]</f>
        <v>321.10000000000002</v>
      </c>
      <c r="K1806" s="8">
        <f>SalesTable[[#This Row],[Amount]]-SalesTable[[#This Row],[Full Value]]</f>
        <v>-12.840000000000032</v>
      </c>
    </row>
    <row r="1807" spans="1:11" x14ac:dyDescent="0.25">
      <c r="A1807" t="s">
        <v>1837</v>
      </c>
      <c r="B1807" s="1">
        <v>42081</v>
      </c>
      <c r="C1807" t="s">
        <v>10</v>
      </c>
      <c r="D1807" t="s">
        <v>44</v>
      </c>
      <c r="E1807" t="s">
        <v>16</v>
      </c>
      <c r="F1807" s="9">
        <v>401.1</v>
      </c>
      <c r="G1807">
        <v>2</v>
      </c>
      <c r="H1807" s="9">
        <v>754.07</v>
      </c>
      <c r="I1807" t="s">
        <v>25</v>
      </c>
      <c r="J1807" s="8">
        <f>SalesTable[[#This Row],[Price]]*SalesTable[[#This Row],[Quanity]]</f>
        <v>802.2</v>
      </c>
      <c r="K1807" s="8">
        <f>SalesTable[[#This Row],[Amount]]-SalesTable[[#This Row],[Full Value]]</f>
        <v>-48.129999999999995</v>
      </c>
    </row>
    <row r="1808" spans="1:11" x14ac:dyDescent="0.25">
      <c r="A1808" t="s">
        <v>1838</v>
      </c>
      <c r="B1808" s="1">
        <v>42081</v>
      </c>
      <c r="C1808" t="s">
        <v>10</v>
      </c>
      <c r="D1808" t="s">
        <v>206</v>
      </c>
      <c r="E1808" t="s">
        <v>19</v>
      </c>
      <c r="F1808" s="9">
        <v>300.12</v>
      </c>
      <c r="G1808">
        <v>1</v>
      </c>
      <c r="H1808" s="9">
        <v>282.11</v>
      </c>
      <c r="I1808" t="s">
        <v>17</v>
      </c>
      <c r="J1808" s="8">
        <f>SalesTable[[#This Row],[Price]]*SalesTable[[#This Row],[Quanity]]</f>
        <v>300.12</v>
      </c>
      <c r="K1808" s="8">
        <f>SalesTable[[#This Row],[Amount]]-SalesTable[[#This Row],[Full Value]]</f>
        <v>-18.009999999999991</v>
      </c>
    </row>
    <row r="1809" spans="1:11" x14ac:dyDescent="0.25">
      <c r="A1809" t="s">
        <v>1839</v>
      </c>
      <c r="B1809" s="1">
        <v>42081</v>
      </c>
      <c r="C1809" t="s">
        <v>10</v>
      </c>
      <c r="D1809" t="s">
        <v>206</v>
      </c>
      <c r="E1809" t="s">
        <v>24</v>
      </c>
      <c r="F1809" s="9">
        <v>102.1</v>
      </c>
      <c r="G1809">
        <v>4</v>
      </c>
      <c r="H1809" s="9">
        <v>367.56</v>
      </c>
      <c r="I1809" t="s">
        <v>17</v>
      </c>
      <c r="J1809" s="8">
        <f>SalesTable[[#This Row],[Price]]*SalesTable[[#This Row],[Quanity]]</f>
        <v>408.4</v>
      </c>
      <c r="K1809" s="8">
        <f>SalesTable[[#This Row],[Amount]]-SalesTable[[#This Row],[Full Value]]</f>
        <v>-40.839999999999975</v>
      </c>
    </row>
    <row r="1810" spans="1:11" x14ac:dyDescent="0.25">
      <c r="A1810" t="s">
        <v>1840</v>
      </c>
      <c r="B1810" s="1">
        <v>42081</v>
      </c>
      <c r="C1810" t="s">
        <v>27</v>
      </c>
      <c r="D1810" t="s">
        <v>23</v>
      </c>
      <c r="E1810" t="s">
        <v>19</v>
      </c>
      <c r="F1810" s="9">
        <v>300.12</v>
      </c>
      <c r="G1810">
        <v>4</v>
      </c>
      <c r="H1810" s="9">
        <v>1080.43</v>
      </c>
      <c r="I1810" t="s">
        <v>25</v>
      </c>
      <c r="J1810" s="8">
        <f>SalesTable[[#This Row],[Price]]*SalesTable[[#This Row],[Quanity]]</f>
        <v>1200.48</v>
      </c>
      <c r="K1810" s="8">
        <f>SalesTable[[#This Row],[Amount]]-SalesTable[[#This Row],[Full Value]]</f>
        <v>-120.04999999999995</v>
      </c>
    </row>
    <row r="1811" spans="1:11" x14ac:dyDescent="0.25">
      <c r="A1811" t="s">
        <v>1841</v>
      </c>
      <c r="B1811" s="1">
        <v>42082</v>
      </c>
      <c r="C1811" t="s">
        <v>10</v>
      </c>
      <c r="D1811" t="s">
        <v>44</v>
      </c>
      <c r="E1811" t="s">
        <v>19</v>
      </c>
      <c r="F1811" s="9">
        <v>300.12</v>
      </c>
      <c r="G1811">
        <v>1</v>
      </c>
      <c r="H1811" s="9">
        <v>297.12</v>
      </c>
      <c r="I1811" t="s">
        <v>13</v>
      </c>
      <c r="J1811" s="8">
        <f>SalesTable[[#This Row],[Price]]*SalesTable[[#This Row],[Quanity]]</f>
        <v>300.12</v>
      </c>
      <c r="K1811" s="8">
        <f>SalesTable[[#This Row],[Amount]]-SalesTable[[#This Row],[Full Value]]</f>
        <v>-3</v>
      </c>
    </row>
    <row r="1812" spans="1:11" x14ac:dyDescent="0.25">
      <c r="A1812" t="s">
        <v>1842</v>
      </c>
      <c r="B1812" s="1">
        <v>42082</v>
      </c>
      <c r="C1812" t="s">
        <v>43</v>
      </c>
      <c r="D1812" t="s">
        <v>11</v>
      </c>
      <c r="E1812" t="s">
        <v>38</v>
      </c>
      <c r="F1812" s="9">
        <v>105.2</v>
      </c>
      <c r="G1812">
        <v>5</v>
      </c>
      <c r="H1812" s="9">
        <v>526</v>
      </c>
      <c r="I1812" t="s">
        <v>17</v>
      </c>
      <c r="J1812" s="8">
        <f>SalesTable[[#This Row],[Price]]*SalesTable[[#This Row],[Quanity]]</f>
        <v>526</v>
      </c>
      <c r="K1812" s="8">
        <f>SalesTable[[#This Row],[Amount]]-SalesTable[[#This Row],[Full Value]]</f>
        <v>0</v>
      </c>
    </row>
    <row r="1813" spans="1:11" x14ac:dyDescent="0.25">
      <c r="A1813" t="s">
        <v>1843</v>
      </c>
      <c r="B1813" s="1">
        <v>42082</v>
      </c>
      <c r="C1813" t="s">
        <v>10</v>
      </c>
      <c r="D1813" t="s">
        <v>206</v>
      </c>
      <c r="E1813" t="s">
        <v>24</v>
      </c>
      <c r="F1813" s="9">
        <v>102.1</v>
      </c>
      <c r="G1813">
        <v>4</v>
      </c>
      <c r="H1813" s="9">
        <v>396.15</v>
      </c>
      <c r="I1813" t="s">
        <v>25</v>
      </c>
      <c r="J1813" s="8">
        <f>SalesTable[[#This Row],[Price]]*SalesTable[[#This Row],[Quanity]]</f>
        <v>408.4</v>
      </c>
      <c r="K1813" s="8">
        <f>SalesTable[[#This Row],[Amount]]-SalesTable[[#This Row],[Full Value]]</f>
        <v>-12.25</v>
      </c>
    </row>
    <row r="1814" spans="1:11" x14ac:dyDescent="0.25">
      <c r="A1814" t="s">
        <v>1844</v>
      </c>
      <c r="B1814" s="1">
        <v>42082</v>
      </c>
      <c r="C1814" t="s">
        <v>10</v>
      </c>
      <c r="D1814" t="s">
        <v>36</v>
      </c>
      <c r="E1814" t="s">
        <v>16</v>
      </c>
      <c r="F1814" s="9">
        <v>401.1</v>
      </c>
      <c r="G1814">
        <v>1</v>
      </c>
      <c r="H1814" s="9">
        <v>373.02</v>
      </c>
      <c r="I1814" t="s">
        <v>13</v>
      </c>
      <c r="J1814" s="8">
        <f>SalesTable[[#This Row],[Price]]*SalesTable[[#This Row],[Quanity]]</f>
        <v>401.1</v>
      </c>
      <c r="K1814" s="8">
        <f>SalesTable[[#This Row],[Amount]]-SalesTable[[#This Row],[Full Value]]</f>
        <v>-28.080000000000041</v>
      </c>
    </row>
    <row r="1815" spans="1:11" x14ac:dyDescent="0.25">
      <c r="A1815" t="s">
        <v>1845</v>
      </c>
      <c r="B1815" s="1">
        <v>42082</v>
      </c>
      <c r="C1815" t="s">
        <v>10</v>
      </c>
      <c r="D1815" t="s">
        <v>23</v>
      </c>
      <c r="E1815" t="s">
        <v>16</v>
      </c>
      <c r="F1815" s="9">
        <v>401.1</v>
      </c>
      <c r="G1815">
        <v>1</v>
      </c>
      <c r="H1815" s="9">
        <v>401.1</v>
      </c>
      <c r="I1815" t="s">
        <v>25</v>
      </c>
      <c r="J1815" s="8">
        <f>SalesTable[[#This Row],[Price]]*SalesTable[[#This Row],[Quanity]]</f>
        <v>401.1</v>
      </c>
      <c r="K1815" s="8">
        <f>SalesTable[[#This Row],[Amount]]-SalesTable[[#This Row],[Full Value]]</f>
        <v>0</v>
      </c>
    </row>
    <row r="1816" spans="1:11" x14ac:dyDescent="0.25">
      <c r="A1816" t="s">
        <v>1846</v>
      </c>
      <c r="B1816" s="1">
        <v>42083</v>
      </c>
      <c r="C1816" t="s">
        <v>10</v>
      </c>
      <c r="D1816" t="s">
        <v>11</v>
      </c>
      <c r="E1816" t="s">
        <v>31</v>
      </c>
      <c r="F1816" s="9">
        <v>210.2</v>
      </c>
      <c r="G1816">
        <v>4</v>
      </c>
      <c r="H1816" s="9">
        <v>807.17</v>
      </c>
      <c r="I1816" t="s">
        <v>13</v>
      </c>
      <c r="J1816" s="8">
        <f>SalesTable[[#This Row],[Price]]*SalesTable[[#This Row],[Quanity]]</f>
        <v>840.8</v>
      </c>
      <c r="K1816" s="8">
        <f>SalesTable[[#This Row],[Amount]]-SalesTable[[#This Row],[Full Value]]</f>
        <v>-33.629999999999995</v>
      </c>
    </row>
    <row r="1817" spans="1:11" x14ac:dyDescent="0.25">
      <c r="A1817" t="s">
        <v>1847</v>
      </c>
      <c r="B1817" s="1">
        <v>42083</v>
      </c>
      <c r="C1817" t="s">
        <v>10</v>
      </c>
      <c r="D1817" t="s">
        <v>11</v>
      </c>
      <c r="E1817" t="s">
        <v>19</v>
      </c>
      <c r="F1817" s="9">
        <v>300.12</v>
      </c>
      <c r="G1817">
        <v>1</v>
      </c>
      <c r="H1817" s="9">
        <v>282.11</v>
      </c>
      <c r="I1817" t="s">
        <v>25</v>
      </c>
      <c r="J1817" s="8">
        <f>SalesTable[[#This Row],[Price]]*SalesTable[[#This Row],[Quanity]]</f>
        <v>300.12</v>
      </c>
      <c r="K1817" s="8">
        <f>SalesTable[[#This Row],[Amount]]-SalesTable[[#This Row],[Full Value]]</f>
        <v>-18.009999999999991</v>
      </c>
    </row>
    <row r="1818" spans="1:11" x14ac:dyDescent="0.25">
      <c r="A1818" t="s">
        <v>1848</v>
      </c>
      <c r="B1818" s="1">
        <v>42083</v>
      </c>
      <c r="C1818" t="s">
        <v>10</v>
      </c>
      <c r="D1818" t="s">
        <v>206</v>
      </c>
      <c r="E1818" t="s">
        <v>24</v>
      </c>
      <c r="F1818" s="9">
        <v>102.1</v>
      </c>
      <c r="G1818">
        <v>2</v>
      </c>
      <c r="H1818" s="9">
        <v>198.07</v>
      </c>
      <c r="I1818" t="s">
        <v>13</v>
      </c>
      <c r="J1818" s="8">
        <f>SalesTable[[#This Row],[Price]]*SalesTable[[#This Row],[Quanity]]</f>
        <v>204.2</v>
      </c>
      <c r="K1818" s="8">
        <f>SalesTable[[#This Row],[Amount]]-SalesTable[[#This Row],[Full Value]]</f>
        <v>-6.1299999999999955</v>
      </c>
    </row>
    <row r="1819" spans="1:11" x14ac:dyDescent="0.25">
      <c r="A1819" t="s">
        <v>1849</v>
      </c>
      <c r="B1819" s="1">
        <v>42084</v>
      </c>
      <c r="C1819" t="s">
        <v>33</v>
      </c>
      <c r="D1819" t="s">
        <v>44</v>
      </c>
      <c r="E1819" t="s">
        <v>31</v>
      </c>
      <c r="F1819" s="9">
        <v>210.2</v>
      </c>
      <c r="G1819">
        <v>2</v>
      </c>
      <c r="H1819" s="9">
        <v>390.97</v>
      </c>
      <c r="I1819" t="s">
        <v>13</v>
      </c>
      <c r="J1819" s="8">
        <f>SalesTable[[#This Row],[Price]]*SalesTable[[#This Row],[Quanity]]</f>
        <v>420.4</v>
      </c>
      <c r="K1819" s="8">
        <f>SalesTable[[#This Row],[Amount]]-SalesTable[[#This Row],[Full Value]]</f>
        <v>-29.42999999999995</v>
      </c>
    </row>
    <row r="1820" spans="1:11" x14ac:dyDescent="0.25">
      <c r="A1820" t="s">
        <v>1850</v>
      </c>
      <c r="B1820" s="1">
        <v>42084</v>
      </c>
      <c r="C1820" t="s">
        <v>10</v>
      </c>
      <c r="D1820" t="s">
        <v>44</v>
      </c>
      <c r="E1820" t="s">
        <v>16</v>
      </c>
      <c r="F1820" s="9">
        <v>401.1</v>
      </c>
      <c r="G1820">
        <v>2</v>
      </c>
      <c r="H1820" s="9">
        <v>802.2</v>
      </c>
      <c r="I1820" t="s">
        <v>25</v>
      </c>
      <c r="J1820" s="8">
        <f>SalesTable[[#This Row],[Price]]*SalesTable[[#This Row],[Quanity]]</f>
        <v>802.2</v>
      </c>
      <c r="K1820" s="8">
        <f>SalesTable[[#This Row],[Amount]]-SalesTable[[#This Row],[Full Value]]</f>
        <v>0</v>
      </c>
    </row>
    <row r="1821" spans="1:11" x14ac:dyDescent="0.25">
      <c r="A1821" t="s">
        <v>1851</v>
      </c>
      <c r="B1821" s="1">
        <v>42084</v>
      </c>
      <c r="C1821" t="s">
        <v>43</v>
      </c>
      <c r="D1821" t="s">
        <v>44</v>
      </c>
      <c r="E1821" t="s">
        <v>38</v>
      </c>
      <c r="F1821" s="9">
        <v>105.2</v>
      </c>
      <c r="G1821">
        <v>3</v>
      </c>
      <c r="H1821" s="9">
        <v>296.66000000000003</v>
      </c>
      <c r="I1821" t="s">
        <v>13</v>
      </c>
      <c r="J1821" s="8">
        <f>SalesTable[[#This Row],[Price]]*SalesTable[[#This Row],[Quanity]]</f>
        <v>315.60000000000002</v>
      </c>
      <c r="K1821" s="8">
        <f>SalesTable[[#This Row],[Amount]]-SalesTable[[#This Row],[Full Value]]</f>
        <v>-18.939999999999998</v>
      </c>
    </row>
    <row r="1822" spans="1:11" x14ac:dyDescent="0.25">
      <c r="A1822" t="s">
        <v>1852</v>
      </c>
      <c r="B1822" s="1">
        <v>42084</v>
      </c>
      <c r="C1822" t="s">
        <v>10</v>
      </c>
      <c r="D1822" t="s">
        <v>23</v>
      </c>
      <c r="E1822" t="s">
        <v>38</v>
      </c>
      <c r="F1822" s="9">
        <v>105.2</v>
      </c>
      <c r="G1822">
        <v>5</v>
      </c>
      <c r="H1822" s="9">
        <v>483.92</v>
      </c>
      <c r="I1822" t="s">
        <v>25</v>
      </c>
      <c r="J1822" s="8">
        <f>SalesTable[[#This Row],[Price]]*SalesTable[[#This Row],[Quanity]]</f>
        <v>526</v>
      </c>
      <c r="K1822" s="8">
        <f>SalesTable[[#This Row],[Amount]]-SalesTable[[#This Row],[Full Value]]</f>
        <v>-42.079999999999984</v>
      </c>
    </row>
    <row r="1823" spans="1:11" x14ac:dyDescent="0.25">
      <c r="A1823" t="s">
        <v>1853</v>
      </c>
      <c r="B1823" s="1">
        <v>42084</v>
      </c>
      <c r="C1823" t="s">
        <v>10</v>
      </c>
      <c r="D1823" t="s">
        <v>23</v>
      </c>
      <c r="E1823" t="s">
        <v>12</v>
      </c>
      <c r="F1823" s="9">
        <v>321.10000000000002</v>
      </c>
      <c r="G1823">
        <v>4</v>
      </c>
      <c r="H1823" s="9">
        <v>1220.18</v>
      </c>
      <c r="I1823" t="s">
        <v>17</v>
      </c>
      <c r="J1823" s="8">
        <f>SalesTable[[#This Row],[Price]]*SalesTable[[#This Row],[Quanity]]</f>
        <v>1284.4000000000001</v>
      </c>
      <c r="K1823" s="8">
        <f>SalesTable[[#This Row],[Amount]]-SalesTable[[#This Row],[Full Value]]</f>
        <v>-64.220000000000027</v>
      </c>
    </row>
    <row r="1824" spans="1:11" x14ac:dyDescent="0.25">
      <c r="A1824" t="s">
        <v>1854</v>
      </c>
      <c r="B1824" s="1">
        <v>42085</v>
      </c>
      <c r="C1824" t="s">
        <v>43</v>
      </c>
      <c r="D1824" t="s">
        <v>44</v>
      </c>
      <c r="E1824" t="s">
        <v>19</v>
      </c>
      <c r="F1824" s="9">
        <v>300.12</v>
      </c>
      <c r="G1824">
        <v>1</v>
      </c>
      <c r="H1824" s="9">
        <v>282.11</v>
      </c>
      <c r="I1824" t="s">
        <v>17</v>
      </c>
      <c r="J1824" s="8">
        <f>SalesTable[[#This Row],[Price]]*SalesTable[[#This Row],[Quanity]]</f>
        <v>300.12</v>
      </c>
      <c r="K1824" s="8">
        <f>SalesTable[[#This Row],[Amount]]-SalesTable[[#This Row],[Full Value]]</f>
        <v>-18.009999999999991</v>
      </c>
    </row>
    <row r="1825" spans="1:11" x14ac:dyDescent="0.25">
      <c r="A1825" t="s">
        <v>1855</v>
      </c>
      <c r="B1825" s="1">
        <v>42085</v>
      </c>
      <c r="C1825" t="s">
        <v>10</v>
      </c>
      <c r="D1825" t="s">
        <v>206</v>
      </c>
      <c r="E1825" t="s">
        <v>38</v>
      </c>
      <c r="F1825" s="9">
        <v>105.2</v>
      </c>
      <c r="G1825">
        <v>5</v>
      </c>
      <c r="H1825" s="9">
        <v>478.66</v>
      </c>
      <c r="I1825" t="s">
        <v>13</v>
      </c>
      <c r="J1825" s="8">
        <f>SalesTable[[#This Row],[Price]]*SalesTable[[#This Row],[Quanity]]</f>
        <v>526</v>
      </c>
      <c r="K1825" s="8">
        <f>SalesTable[[#This Row],[Amount]]-SalesTable[[#This Row],[Full Value]]</f>
        <v>-47.339999999999975</v>
      </c>
    </row>
    <row r="1826" spans="1:11" x14ac:dyDescent="0.25">
      <c r="A1826" t="s">
        <v>1856</v>
      </c>
      <c r="B1826" s="1">
        <v>42085</v>
      </c>
      <c r="C1826" t="s">
        <v>10</v>
      </c>
      <c r="D1826" t="s">
        <v>23</v>
      </c>
      <c r="E1826" t="s">
        <v>38</v>
      </c>
      <c r="F1826" s="9">
        <v>105.2</v>
      </c>
      <c r="G1826">
        <v>3</v>
      </c>
      <c r="H1826" s="9">
        <v>306.13</v>
      </c>
      <c r="I1826" t="s">
        <v>13</v>
      </c>
      <c r="J1826" s="8">
        <f>SalesTable[[#This Row],[Price]]*SalesTable[[#This Row],[Quanity]]</f>
        <v>315.60000000000002</v>
      </c>
      <c r="K1826" s="8">
        <f>SalesTable[[#This Row],[Amount]]-SalesTable[[#This Row],[Full Value]]</f>
        <v>-9.4700000000000273</v>
      </c>
    </row>
    <row r="1827" spans="1:11" x14ac:dyDescent="0.25">
      <c r="A1827" t="s">
        <v>1857</v>
      </c>
      <c r="B1827" s="1">
        <v>42086</v>
      </c>
      <c r="C1827" t="s">
        <v>43</v>
      </c>
      <c r="D1827" t="s">
        <v>11</v>
      </c>
      <c r="E1827" t="s">
        <v>16</v>
      </c>
      <c r="F1827" s="9">
        <v>401.1</v>
      </c>
      <c r="G1827">
        <v>4</v>
      </c>
      <c r="H1827" s="9">
        <v>1556.27</v>
      </c>
      <c r="I1827" t="s">
        <v>17</v>
      </c>
      <c r="J1827" s="8">
        <f>SalesTable[[#This Row],[Price]]*SalesTable[[#This Row],[Quanity]]</f>
        <v>1604.4</v>
      </c>
      <c r="K1827" s="8">
        <f>SalesTable[[#This Row],[Amount]]-SalesTable[[#This Row],[Full Value]]</f>
        <v>-48.130000000000109</v>
      </c>
    </row>
    <row r="1828" spans="1:11" x14ac:dyDescent="0.25">
      <c r="A1828" t="s">
        <v>1858</v>
      </c>
      <c r="B1828" s="1">
        <v>42086</v>
      </c>
      <c r="C1828" t="s">
        <v>10</v>
      </c>
      <c r="D1828" t="s">
        <v>44</v>
      </c>
      <c r="E1828" t="s">
        <v>16</v>
      </c>
      <c r="F1828" s="9">
        <v>401.1</v>
      </c>
      <c r="G1828">
        <v>3</v>
      </c>
      <c r="H1828" s="9">
        <v>1095</v>
      </c>
      <c r="I1828" t="s">
        <v>25</v>
      </c>
      <c r="J1828" s="8">
        <f>SalesTable[[#This Row],[Price]]*SalesTable[[#This Row],[Quanity]]</f>
        <v>1203.3000000000002</v>
      </c>
      <c r="K1828" s="8">
        <f>SalesTable[[#This Row],[Amount]]-SalesTable[[#This Row],[Full Value]]</f>
        <v>-108.30000000000018</v>
      </c>
    </row>
    <row r="1829" spans="1:11" x14ac:dyDescent="0.25">
      <c r="A1829" t="s">
        <v>1859</v>
      </c>
      <c r="B1829" s="1">
        <v>42086</v>
      </c>
      <c r="C1829" t="s">
        <v>10</v>
      </c>
      <c r="D1829" t="s">
        <v>36</v>
      </c>
      <c r="E1829" t="s">
        <v>19</v>
      </c>
      <c r="F1829" s="9">
        <v>300.12</v>
      </c>
      <c r="G1829">
        <v>2</v>
      </c>
      <c r="H1829" s="9">
        <v>582.23</v>
      </c>
      <c r="I1829" t="s">
        <v>13</v>
      </c>
      <c r="J1829" s="8">
        <f>SalesTable[[#This Row],[Price]]*SalesTable[[#This Row],[Quanity]]</f>
        <v>600.24</v>
      </c>
      <c r="K1829" s="8">
        <f>SalesTable[[#This Row],[Amount]]-SalesTable[[#This Row],[Full Value]]</f>
        <v>-18.009999999999991</v>
      </c>
    </row>
    <row r="1830" spans="1:11" x14ac:dyDescent="0.25">
      <c r="A1830" t="s">
        <v>1860</v>
      </c>
      <c r="B1830" s="1">
        <v>42086</v>
      </c>
      <c r="C1830" t="s">
        <v>27</v>
      </c>
      <c r="D1830" t="s">
        <v>23</v>
      </c>
      <c r="E1830" t="s">
        <v>24</v>
      </c>
      <c r="F1830" s="9">
        <v>102.1</v>
      </c>
      <c r="G1830">
        <v>4</v>
      </c>
      <c r="H1830" s="9">
        <v>379.81</v>
      </c>
      <c r="I1830" t="s">
        <v>25</v>
      </c>
      <c r="J1830" s="8">
        <f>SalesTable[[#This Row],[Price]]*SalesTable[[#This Row],[Quanity]]</f>
        <v>408.4</v>
      </c>
      <c r="K1830" s="8">
        <f>SalesTable[[#This Row],[Amount]]-SalesTable[[#This Row],[Full Value]]</f>
        <v>-28.589999999999975</v>
      </c>
    </row>
    <row r="1831" spans="1:11" x14ac:dyDescent="0.25">
      <c r="A1831" t="s">
        <v>1861</v>
      </c>
      <c r="B1831" s="1">
        <v>42087</v>
      </c>
      <c r="C1831" t="s">
        <v>224</v>
      </c>
      <c r="D1831" t="s">
        <v>44</v>
      </c>
      <c r="E1831" t="s">
        <v>38</v>
      </c>
      <c r="F1831" s="9">
        <v>105.2</v>
      </c>
      <c r="G1831">
        <v>5</v>
      </c>
      <c r="H1831" s="9">
        <v>504.96</v>
      </c>
      <c r="I1831" t="s">
        <v>13</v>
      </c>
      <c r="J1831" s="8">
        <f>SalesTable[[#This Row],[Price]]*SalesTable[[#This Row],[Quanity]]</f>
        <v>526</v>
      </c>
      <c r="K1831" s="8">
        <f>SalesTable[[#This Row],[Amount]]-SalesTable[[#This Row],[Full Value]]</f>
        <v>-21.04000000000002</v>
      </c>
    </row>
    <row r="1832" spans="1:11" x14ac:dyDescent="0.25">
      <c r="A1832" t="s">
        <v>1862</v>
      </c>
      <c r="B1832" s="1">
        <v>42087</v>
      </c>
      <c r="C1832" t="s">
        <v>10</v>
      </c>
      <c r="D1832" t="s">
        <v>11</v>
      </c>
      <c r="E1832" t="s">
        <v>31</v>
      </c>
      <c r="F1832" s="9">
        <v>210.2</v>
      </c>
      <c r="G1832">
        <v>5</v>
      </c>
      <c r="H1832" s="9">
        <v>1019.47</v>
      </c>
      <c r="I1832" t="s">
        <v>13</v>
      </c>
      <c r="J1832" s="8">
        <f>SalesTable[[#This Row],[Price]]*SalesTable[[#This Row],[Quanity]]</f>
        <v>1051</v>
      </c>
      <c r="K1832" s="8">
        <f>SalesTable[[#This Row],[Amount]]-SalesTable[[#This Row],[Full Value]]</f>
        <v>-31.529999999999973</v>
      </c>
    </row>
    <row r="1833" spans="1:11" x14ac:dyDescent="0.25">
      <c r="A1833" t="s">
        <v>1863</v>
      </c>
      <c r="B1833" s="1">
        <v>42087</v>
      </c>
      <c r="C1833" t="s">
        <v>10</v>
      </c>
      <c r="D1833" t="s">
        <v>44</v>
      </c>
      <c r="E1833" t="s">
        <v>38</v>
      </c>
      <c r="F1833" s="9">
        <v>105.2</v>
      </c>
      <c r="G1833">
        <v>5</v>
      </c>
      <c r="H1833" s="9">
        <v>520.74</v>
      </c>
      <c r="I1833" t="s">
        <v>13</v>
      </c>
      <c r="J1833" s="8">
        <f>SalesTable[[#This Row],[Price]]*SalesTable[[#This Row],[Quanity]]</f>
        <v>526</v>
      </c>
      <c r="K1833" s="8">
        <f>SalesTable[[#This Row],[Amount]]-SalesTable[[#This Row],[Full Value]]</f>
        <v>-5.2599999999999909</v>
      </c>
    </row>
    <row r="1834" spans="1:11" x14ac:dyDescent="0.25">
      <c r="A1834" t="s">
        <v>1864</v>
      </c>
      <c r="B1834" s="1">
        <v>42087</v>
      </c>
      <c r="C1834" t="s">
        <v>27</v>
      </c>
      <c r="D1834" t="s">
        <v>44</v>
      </c>
      <c r="E1834" t="s">
        <v>31</v>
      </c>
      <c r="F1834" s="9">
        <v>210.2</v>
      </c>
      <c r="G1834">
        <v>4</v>
      </c>
      <c r="H1834" s="9">
        <v>840.8</v>
      </c>
      <c r="I1834" t="s">
        <v>17</v>
      </c>
      <c r="J1834" s="8">
        <f>SalesTable[[#This Row],[Price]]*SalesTable[[#This Row],[Quanity]]</f>
        <v>840.8</v>
      </c>
      <c r="K1834" s="8">
        <f>SalesTable[[#This Row],[Amount]]-SalesTable[[#This Row],[Full Value]]</f>
        <v>0</v>
      </c>
    </row>
    <row r="1835" spans="1:11" x14ac:dyDescent="0.25">
      <c r="A1835" t="s">
        <v>1865</v>
      </c>
      <c r="B1835" s="1">
        <v>42087</v>
      </c>
      <c r="C1835" t="s">
        <v>74</v>
      </c>
      <c r="D1835" t="s">
        <v>206</v>
      </c>
      <c r="E1835" t="s">
        <v>31</v>
      </c>
      <c r="F1835" s="9">
        <v>210.2</v>
      </c>
      <c r="G1835">
        <v>5</v>
      </c>
      <c r="H1835" s="9">
        <v>987.94</v>
      </c>
      <c r="I1835" t="s">
        <v>13</v>
      </c>
      <c r="J1835" s="8">
        <f>SalesTable[[#This Row],[Price]]*SalesTable[[#This Row],[Quanity]]</f>
        <v>1051</v>
      </c>
      <c r="K1835" s="8">
        <f>SalesTable[[#This Row],[Amount]]-SalesTable[[#This Row],[Full Value]]</f>
        <v>-63.059999999999945</v>
      </c>
    </row>
    <row r="1836" spans="1:11" x14ac:dyDescent="0.25">
      <c r="A1836" t="s">
        <v>1866</v>
      </c>
      <c r="B1836" s="1">
        <v>42088</v>
      </c>
      <c r="C1836" t="s">
        <v>43</v>
      </c>
      <c r="D1836" t="s">
        <v>11</v>
      </c>
      <c r="E1836" t="s">
        <v>38</v>
      </c>
      <c r="F1836" s="9">
        <v>105.2</v>
      </c>
      <c r="G1836">
        <v>3</v>
      </c>
      <c r="H1836" s="9">
        <v>290.35000000000002</v>
      </c>
      <c r="I1836" t="s">
        <v>17</v>
      </c>
      <c r="J1836" s="8">
        <f>SalesTable[[#This Row],[Price]]*SalesTable[[#This Row],[Quanity]]</f>
        <v>315.60000000000002</v>
      </c>
      <c r="K1836" s="8">
        <f>SalesTable[[#This Row],[Amount]]-SalesTable[[#This Row],[Full Value]]</f>
        <v>-25.25</v>
      </c>
    </row>
    <row r="1837" spans="1:11" x14ac:dyDescent="0.25">
      <c r="A1837" t="s">
        <v>1867</v>
      </c>
      <c r="B1837" s="1">
        <v>42088</v>
      </c>
      <c r="C1837" t="s">
        <v>10</v>
      </c>
      <c r="D1837" t="s">
        <v>206</v>
      </c>
      <c r="E1837" t="s">
        <v>38</v>
      </c>
      <c r="F1837" s="9">
        <v>105.2</v>
      </c>
      <c r="G1837">
        <v>5</v>
      </c>
      <c r="H1837" s="9">
        <v>515.48</v>
      </c>
      <c r="I1837" t="s">
        <v>13</v>
      </c>
      <c r="J1837" s="8">
        <f>SalesTable[[#This Row],[Price]]*SalesTable[[#This Row],[Quanity]]</f>
        <v>526</v>
      </c>
      <c r="K1837" s="8">
        <f>SalesTable[[#This Row],[Amount]]-SalesTable[[#This Row],[Full Value]]</f>
        <v>-10.519999999999982</v>
      </c>
    </row>
    <row r="1838" spans="1:11" x14ac:dyDescent="0.25">
      <c r="A1838" t="s">
        <v>1868</v>
      </c>
      <c r="B1838" s="1">
        <v>42089</v>
      </c>
      <c r="C1838" t="s">
        <v>10</v>
      </c>
      <c r="D1838" t="s">
        <v>11</v>
      </c>
      <c r="E1838" t="s">
        <v>31</v>
      </c>
      <c r="F1838" s="9">
        <v>210.2</v>
      </c>
      <c r="G1838">
        <v>5</v>
      </c>
      <c r="H1838" s="9">
        <v>1008.96</v>
      </c>
      <c r="I1838" t="s">
        <v>13</v>
      </c>
      <c r="J1838" s="8">
        <f>SalesTable[[#This Row],[Price]]*SalesTable[[#This Row],[Quanity]]</f>
        <v>1051</v>
      </c>
      <c r="K1838" s="8">
        <f>SalesTable[[#This Row],[Amount]]-SalesTable[[#This Row],[Full Value]]</f>
        <v>-42.039999999999964</v>
      </c>
    </row>
    <row r="1839" spans="1:11" x14ac:dyDescent="0.25">
      <c r="A1839" t="s">
        <v>1869</v>
      </c>
      <c r="B1839" s="1">
        <v>42089</v>
      </c>
      <c r="C1839" t="s">
        <v>10</v>
      </c>
      <c r="D1839" t="s">
        <v>23</v>
      </c>
      <c r="E1839" t="s">
        <v>19</v>
      </c>
      <c r="F1839" s="9">
        <v>300.12</v>
      </c>
      <c r="G1839">
        <v>1</v>
      </c>
      <c r="H1839" s="9">
        <v>297.12</v>
      </c>
      <c r="I1839" t="s">
        <v>25</v>
      </c>
      <c r="J1839" s="8">
        <f>SalesTable[[#This Row],[Price]]*SalesTable[[#This Row],[Quanity]]</f>
        <v>300.12</v>
      </c>
      <c r="K1839" s="8">
        <f>SalesTable[[#This Row],[Amount]]-SalesTable[[#This Row],[Full Value]]</f>
        <v>-3</v>
      </c>
    </row>
    <row r="1840" spans="1:11" x14ac:dyDescent="0.25">
      <c r="A1840" t="s">
        <v>1870</v>
      </c>
      <c r="B1840" s="1">
        <v>42090</v>
      </c>
      <c r="C1840" t="s">
        <v>43</v>
      </c>
      <c r="D1840" t="s">
        <v>44</v>
      </c>
      <c r="E1840" t="s">
        <v>24</v>
      </c>
      <c r="F1840" s="9">
        <v>102.1</v>
      </c>
      <c r="G1840">
        <v>1</v>
      </c>
      <c r="H1840" s="9">
        <v>94.95</v>
      </c>
      <c r="I1840" t="s">
        <v>25</v>
      </c>
      <c r="J1840" s="8">
        <f>SalesTable[[#This Row],[Price]]*SalesTable[[#This Row],[Quanity]]</f>
        <v>102.1</v>
      </c>
      <c r="K1840" s="8">
        <f>SalesTable[[#This Row],[Amount]]-SalesTable[[#This Row],[Full Value]]</f>
        <v>-7.1499999999999915</v>
      </c>
    </row>
    <row r="1841" spans="1:11" x14ac:dyDescent="0.25">
      <c r="A1841" t="s">
        <v>1871</v>
      </c>
      <c r="B1841" s="1">
        <v>42090</v>
      </c>
      <c r="C1841" t="s">
        <v>27</v>
      </c>
      <c r="D1841" t="s">
        <v>44</v>
      </c>
      <c r="E1841" t="s">
        <v>16</v>
      </c>
      <c r="F1841" s="9">
        <v>401.1</v>
      </c>
      <c r="G1841">
        <v>4</v>
      </c>
      <c r="H1841" s="9">
        <v>1604.4</v>
      </c>
      <c r="I1841" t="s">
        <v>13</v>
      </c>
      <c r="J1841" s="8">
        <f>SalesTable[[#This Row],[Price]]*SalesTable[[#This Row],[Quanity]]</f>
        <v>1604.4</v>
      </c>
      <c r="K1841" s="8">
        <f>SalesTable[[#This Row],[Amount]]-SalesTable[[#This Row],[Full Value]]</f>
        <v>0</v>
      </c>
    </row>
    <row r="1842" spans="1:11" x14ac:dyDescent="0.25">
      <c r="A1842" t="s">
        <v>1872</v>
      </c>
      <c r="B1842" s="1">
        <v>42090</v>
      </c>
      <c r="C1842" t="s">
        <v>10</v>
      </c>
      <c r="D1842" t="s">
        <v>44</v>
      </c>
      <c r="E1842" t="s">
        <v>24</v>
      </c>
      <c r="F1842" s="9">
        <v>102.1</v>
      </c>
      <c r="G1842">
        <v>1</v>
      </c>
      <c r="H1842" s="9">
        <v>92.91</v>
      </c>
      <c r="I1842" t="s">
        <v>13</v>
      </c>
      <c r="J1842" s="8">
        <f>SalesTable[[#This Row],[Price]]*SalesTable[[#This Row],[Quanity]]</f>
        <v>102.1</v>
      </c>
      <c r="K1842" s="8">
        <f>SalesTable[[#This Row],[Amount]]-SalesTable[[#This Row],[Full Value]]</f>
        <v>-9.1899999999999977</v>
      </c>
    </row>
    <row r="1843" spans="1:11" x14ac:dyDescent="0.25">
      <c r="A1843" t="s">
        <v>1873</v>
      </c>
      <c r="B1843" s="1">
        <v>42090</v>
      </c>
      <c r="C1843" t="s">
        <v>10</v>
      </c>
      <c r="D1843" t="s">
        <v>206</v>
      </c>
      <c r="E1843" t="s">
        <v>31</v>
      </c>
      <c r="F1843" s="9">
        <v>210.2</v>
      </c>
      <c r="G1843">
        <v>4</v>
      </c>
      <c r="H1843" s="9">
        <v>840.8</v>
      </c>
      <c r="I1843" t="s">
        <v>17</v>
      </c>
      <c r="J1843" s="8">
        <f>SalesTable[[#This Row],[Price]]*SalesTable[[#This Row],[Quanity]]</f>
        <v>840.8</v>
      </c>
      <c r="K1843" s="8">
        <f>SalesTable[[#This Row],[Amount]]-SalesTable[[#This Row],[Full Value]]</f>
        <v>0</v>
      </c>
    </row>
    <row r="1844" spans="1:11" x14ac:dyDescent="0.25">
      <c r="A1844" t="s">
        <v>1874</v>
      </c>
      <c r="B1844" s="1">
        <v>42090</v>
      </c>
      <c r="C1844" t="s">
        <v>27</v>
      </c>
      <c r="D1844" t="s">
        <v>23</v>
      </c>
      <c r="E1844" t="s">
        <v>19</v>
      </c>
      <c r="F1844" s="9">
        <v>300.12</v>
      </c>
      <c r="G1844">
        <v>4</v>
      </c>
      <c r="H1844" s="9">
        <v>1116.45</v>
      </c>
      <c r="I1844" t="s">
        <v>13</v>
      </c>
      <c r="J1844" s="8">
        <f>SalesTable[[#This Row],[Price]]*SalesTable[[#This Row],[Quanity]]</f>
        <v>1200.48</v>
      </c>
      <c r="K1844" s="8">
        <f>SalesTable[[#This Row],[Amount]]-SalesTable[[#This Row],[Full Value]]</f>
        <v>-84.029999999999973</v>
      </c>
    </row>
    <row r="1845" spans="1:11" x14ac:dyDescent="0.25">
      <c r="A1845" t="s">
        <v>1875</v>
      </c>
      <c r="B1845" s="1">
        <v>42091</v>
      </c>
      <c r="C1845" t="s">
        <v>10</v>
      </c>
      <c r="D1845" t="s">
        <v>11</v>
      </c>
      <c r="E1845" t="s">
        <v>19</v>
      </c>
      <c r="F1845" s="9">
        <v>300.12</v>
      </c>
      <c r="G1845">
        <v>2</v>
      </c>
      <c r="H1845" s="9">
        <v>558.22</v>
      </c>
      <c r="I1845" t="s">
        <v>25</v>
      </c>
      <c r="J1845" s="8">
        <f>SalesTable[[#This Row],[Price]]*SalesTable[[#This Row],[Quanity]]</f>
        <v>600.24</v>
      </c>
      <c r="K1845" s="8">
        <f>SalesTable[[#This Row],[Amount]]-SalesTable[[#This Row],[Full Value]]</f>
        <v>-42.019999999999982</v>
      </c>
    </row>
    <row r="1846" spans="1:11" x14ac:dyDescent="0.25">
      <c r="A1846" t="s">
        <v>1876</v>
      </c>
      <c r="B1846" s="1">
        <v>42091</v>
      </c>
      <c r="C1846" t="s">
        <v>10</v>
      </c>
      <c r="D1846" t="s">
        <v>44</v>
      </c>
      <c r="E1846" t="s">
        <v>16</v>
      </c>
      <c r="F1846" s="9">
        <v>401.1</v>
      </c>
      <c r="G1846">
        <v>1</v>
      </c>
      <c r="H1846" s="9">
        <v>377.03</v>
      </c>
      <c r="I1846" t="s">
        <v>13</v>
      </c>
      <c r="J1846" s="8">
        <f>SalesTable[[#This Row],[Price]]*SalesTable[[#This Row],[Quanity]]</f>
        <v>401.1</v>
      </c>
      <c r="K1846" s="8">
        <f>SalesTable[[#This Row],[Amount]]-SalesTable[[#This Row],[Full Value]]</f>
        <v>-24.07000000000005</v>
      </c>
    </row>
    <row r="1847" spans="1:11" x14ac:dyDescent="0.25">
      <c r="A1847" t="s">
        <v>1877</v>
      </c>
      <c r="B1847" s="1">
        <v>42091</v>
      </c>
      <c r="C1847" t="s">
        <v>224</v>
      </c>
      <c r="D1847" t="s">
        <v>206</v>
      </c>
      <c r="E1847" t="s">
        <v>31</v>
      </c>
      <c r="F1847" s="9">
        <v>210.2</v>
      </c>
      <c r="G1847">
        <v>4</v>
      </c>
      <c r="H1847" s="9">
        <v>807.17</v>
      </c>
      <c r="I1847" t="s">
        <v>25</v>
      </c>
      <c r="J1847" s="8">
        <f>SalesTable[[#This Row],[Price]]*SalesTable[[#This Row],[Quanity]]</f>
        <v>840.8</v>
      </c>
      <c r="K1847" s="8">
        <f>SalesTable[[#This Row],[Amount]]-SalesTable[[#This Row],[Full Value]]</f>
        <v>-33.629999999999995</v>
      </c>
    </row>
    <row r="1848" spans="1:11" x14ac:dyDescent="0.25">
      <c r="A1848" t="s">
        <v>1878</v>
      </c>
      <c r="B1848" s="1">
        <v>42091</v>
      </c>
      <c r="C1848" t="s">
        <v>10</v>
      </c>
      <c r="D1848" t="s">
        <v>206</v>
      </c>
      <c r="E1848" t="s">
        <v>38</v>
      </c>
      <c r="F1848" s="9">
        <v>105.2</v>
      </c>
      <c r="G1848">
        <v>5</v>
      </c>
      <c r="H1848" s="9">
        <v>499.7</v>
      </c>
      <c r="I1848" t="s">
        <v>17</v>
      </c>
      <c r="J1848" s="8">
        <f>SalesTable[[#This Row],[Price]]*SalesTable[[#This Row],[Quanity]]</f>
        <v>526</v>
      </c>
      <c r="K1848" s="8">
        <f>SalesTable[[#This Row],[Amount]]-SalesTable[[#This Row],[Full Value]]</f>
        <v>-26.300000000000011</v>
      </c>
    </row>
    <row r="1849" spans="1:11" x14ac:dyDescent="0.25">
      <c r="A1849" t="s">
        <v>1879</v>
      </c>
      <c r="B1849" s="1">
        <v>42091</v>
      </c>
      <c r="C1849" t="s">
        <v>43</v>
      </c>
      <c r="D1849" t="s">
        <v>36</v>
      </c>
      <c r="E1849" t="s">
        <v>19</v>
      </c>
      <c r="F1849" s="9">
        <v>300.12</v>
      </c>
      <c r="G1849">
        <v>5</v>
      </c>
      <c r="H1849" s="9">
        <v>1395.56</v>
      </c>
      <c r="I1849" t="s">
        <v>17</v>
      </c>
      <c r="J1849" s="8">
        <f>SalesTable[[#This Row],[Price]]*SalesTable[[#This Row],[Quanity]]</f>
        <v>1500.6</v>
      </c>
      <c r="K1849" s="8">
        <f>SalesTable[[#This Row],[Amount]]-SalesTable[[#This Row],[Full Value]]</f>
        <v>-105.03999999999996</v>
      </c>
    </row>
    <row r="1850" spans="1:11" x14ac:dyDescent="0.25">
      <c r="A1850" t="s">
        <v>1880</v>
      </c>
      <c r="B1850" s="1">
        <v>42091</v>
      </c>
      <c r="C1850" t="s">
        <v>27</v>
      </c>
      <c r="D1850" t="s">
        <v>23</v>
      </c>
      <c r="E1850" t="s">
        <v>16</v>
      </c>
      <c r="F1850" s="9">
        <v>401.1</v>
      </c>
      <c r="G1850">
        <v>1</v>
      </c>
      <c r="H1850" s="9">
        <v>401.1</v>
      </c>
      <c r="I1850" t="s">
        <v>25</v>
      </c>
      <c r="J1850" s="8">
        <f>SalesTable[[#This Row],[Price]]*SalesTable[[#This Row],[Quanity]]</f>
        <v>401.1</v>
      </c>
      <c r="K1850" s="8">
        <f>SalesTable[[#This Row],[Amount]]-SalesTable[[#This Row],[Full Value]]</f>
        <v>0</v>
      </c>
    </row>
    <row r="1851" spans="1:11" x14ac:dyDescent="0.25">
      <c r="A1851" t="s">
        <v>1881</v>
      </c>
      <c r="B1851" s="1">
        <v>42092</v>
      </c>
      <c r="C1851" t="s">
        <v>27</v>
      </c>
      <c r="D1851" t="s">
        <v>44</v>
      </c>
      <c r="E1851" t="s">
        <v>31</v>
      </c>
      <c r="F1851" s="9">
        <v>210.2</v>
      </c>
      <c r="G1851">
        <v>4</v>
      </c>
      <c r="H1851" s="9">
        <v>807.17</v>
      </c>
      <c r="I1851" t="s">
        <v>17</v>
      </c>
      <c r="J1851" s="8">
        <f>SalesTable[[#This Row],[Price]]*SalesTable[[#This Row],[Quanity]]</f>
        <v>840.8</v>
      </c>
      <c r="K1851" s="8">
        <f>SalesTable[[#This Row],[Amount]]-SalesTable[[#This Row],[Full Value]]</f>
        <v>-33.629999999999995</v>
      </c>
    </row>
    <row r="1852" spans="1:11" x14ac:dyDescent="0.25">
      <c r="A1852" t="s">
        <v>1882</v>
      </c>
      <c r="B1852" s="1">
        <v>42092</v>
      </c>
      <c r="C1852" t="s">
        <v>43</v>
      </c>
      <c r="D1852" t="s">
        <v>11</v>
      </c>
      <c r="E1852" t="s">
        <v>16</v>
      </c>
      <c r="F1852" s="9">
        <v>401.1</v>
      </c>
      <c r="G1852">
        <v>2</v>
      </c>
      <c r="H1852" s="9">
        <v>794.18</v>
      </c>
      <c r="I1852" t="s">
        <v>13</v>
      </c>
      <c r="J1852" s="8">
        <f>SalesTable[[#This Row],[Price]]*SalesTable[[#This Row],[Quanity]]</f>
        <v>802.2</v>
      </c>
      <c r="K1852" s="8">
        <f>SalesTable[[#This Row],[Amount]]-SalesTable[[#This Row],[Full Value]]</f>
        <v>-8.0200000000000955</v>
      </c>
    </row>
    <row r="1853" spans="1:11" x14ac:dyDescent="0.25">
      <c r="A1853" t="s">
        <v>1883</v>
      </c>
      <c r="B1853" s="1">
        <v>42092</v>
      </c>
      <c r="C1853" t="s">
        <v>10</v>
      </c>
      <c r="D1853" t="s">
        <v>206</v>
      </c>
      <c r="E1853" t="s">
        <v>31</v>
      </c>
      <c r="F1853" s="9">
        <v>210.2</v>
      </c>
      <c r="G1853">
        <v>2</v>
      </c>
      <c r="H1853" s="9">
        <v>420.4</v>
      </c>
      <c r="I1853" t="s">
        <v>13</v>
      </c>
      <c r="J1853" s="8">
        <f>SalesTable[[#This Row],[Price]]*SalesTable[[#This Row],[Quanity]]</f>
        <v>420.4</v>
      </c>
      <c r="K1853" s="8">
        <f>SalesTable[[#This Row],[Amount]]-SalesTable[[#This Row],[Full Value]]</f>
        <v>0</v>
      </c>
    </row>
    <row r="1854" spans="1:11" x14ac:dyDescent="0.25">
      <c r="A1854" t="s">
        <v>1884</v>
      </c>
      <c r="B1854" s="1">
        <v>42092</v>
      </c>
      <c r="C1854" t="s">
        <v>10</v>
      </c>
      <c r="D1854" t="s">
        <v>36</v>
      </c>
      <c r="E1854" t="s">
        <v>19</v>
      </c>
      <c r="F1854" s="9">
        <v>300.12</v>
      </c>
      <c r="G1854">
        <v>5</v>
      </c>
      <c r="H1854" s="9">
        <v>1380.55</v>
      </c>
      <c r="I1854" t="s">
        <v>17</v>
      </c>
      <c r="J1854" s="8">
        <f>SalesTable[[#This Row],[Price]]*SalesTable[[#This Row],[Quanity]]</f>
        <v>1500.6</v>
      </c>
      <c r="K1854" s="8">
        <f>SalesTable[[#This Row],[Amount]]-SalesTable[[#This Row],[Full Value]]</f>
        <v>-120.04999999999995</v>
      </c>
    </row>
    <row r="1855" spans="1:11" x14ac:dyDescent="0.25">
      <c r="A1855" t="s">
        <v>1885</v>
      </c>
      <c r="B1855" s="1">
        <v>42092</v>
      </c>
      <c r="C1855" t="s">
        <v>10</v>
      </c>
      <c r="D1855" t="s">
        <v>36</v>
      </c>
      <c r="E1855" t="s">
        <v>31</v>
      </c>
      <c r="F1855" s="9">
        <v>210.2</v>
      </c>
      <c r="G1855">
        <v>4</v>
      </c>
      <c r="H1855" s="9">
        <v>790.35</v>
      </c>
      <c r="I1855" t="s">
        <v>17</v>
      </c>
      <c r="J1855" s="8">
        <f>SalesTable[[#This Row],[Price]]*SalesTable[[#This Row],[Quanity]]</f>
        <v>840.8</v>
      </c>
      <c r="K1855" s="8">
        <f>SalesTable[[#This Row],[Amount]]-SalesTable[[#This Row],[Full Value]]</f>
        <v>-50.449999999999932</v>
      </c>
    </row>
    <row r="1856" spans="1:11" x14ac:dyDescent="0.25">
      <c r="A1856" t="s">
        <v>1886</v>
      </c>
      <c r="B1856" s="1">
        <v>42093</v>
      </c>
      <c r="C1856" t="s">
        <v>10</v>
      </c>
      <c r="D1856" t="s">
        <v>11</v>
      </c>
      <c r="E1856" t="s">
        <v>19</v>
      </c>
      <c r="F1856" s="9">
        <v>300.12</v>
      </c>
      <c r="G1856">
        <v>5</v>
      </c>
      <c r="H1856" s="9">
        <v>1500.6</v>
      </c>
      <c r="I1856" t="s">
        <v>17</v>
      </c>
      <c r="J1856" s="8">
        <f>SalesTable[[#This Row],[Price]]*SalesTable[[#This Row],[Quanity]]</f>
        <v>1500.6</v>
      </c>
      <c r="K1856" s="8">
        <f>SalesTable[[#This Row],[Amount]]-SalesTable[[#This Row],[Full Value]]</f>
        <v>0</v>
      </c>
    </row>
    <row r="1857" spans="1:11" x14ac:dyDescent="0.25">
      <c r="A1857" t="s">
        <v>1887</v>
      </c>
      <c r="B1857" s="1">
        <v>42093</v>
      </c>
      <c r="C1857" t="s">
        <v>10</v>
      </c>
      <c r="D1857" t="s">
        <v>44</v>
      </c>
      <c r="E1857" t="s">
        <v>31</v>
      </c>
      <c r="F1857" s="9">
        <v>210.2</v>
      </c>
      <c r="G1857">
        <v>5</v>
      </c>
      <c r="H1857" s="9">
        <v>977.43</v>
      </c>
      <c r="I1857" t="s">
        <v>25</v>
      </c>
      <c r="J1857" s="8">
        <f>SalesTable[[#This Row],[Price]]*SalesTable[[#This Row],[Quanity]]</f>
        <v>1051</v>
      </c>
      <c r="K1857" s="8">
        <f>SalesTable[[#This Row],[Amount]]-SalesTable[[#This Row],[Full Value]]</f>
        <v>-73.57000000000005</v>
      </c>
    </row>
    <row r="1858" spans="1:11" x14ac:dyDescent="0.25">
      <c r="A1858" t="s">
        <v>1888</v>
      </c>
      <c r="B1858" s="1">
        <v>42093</v>
      </c>
      <c r="C1858" t="s">
        <v>10</v>
      </c>
      <c r="D1858" t="s">
        <v>44</v>
      </c>
      <c r="E1858" t="s">
        <v>12</v>
      </c>
      <c r="F1858" s="9">
        <v>321.10000000000002</v>
      </c>
      <c r="G1858">
        <v>2</v>
      </c>
      <c r="H1858" s="9">
        <v>629.36</v>
      </c>
      <c r="I1858" t="s">
        <v>25</v>
      </c>
      <c r="J1858" s="8">
        <f>SalesTable[[#This Row],[Price]]*SalesTable[[#This Row],[Quanity]]</f>
        <v>642.20000000000005</v>
      </c>
      <c r="K1858" s="8">
        <f>SalesTable[[#This Row],[Amount]]-SalesTable[[#This Row],[Full Value]]</f>
        <v>-12.840000000000032</v>
      </c>
    </row>
    <row r="1859" spans="1:11" x14ac:dyDescent="0.25">
      <c r="A1859" t="s">
        <v>1889</v>
      </c>
      <c r="B1859" s="1">
        <v>42093</v>
      </c>
      <c r="C1859" t="s">
        <v>27</v>
      </c>
      <c r="D1859" t="s">
        <v>23</v>
      </c>
      <c r="E1859" t="s">
        <v>24</v>
      </c>
      <c r="F1859" s="9">
        <v>102.1</v>
      </c>
      <c r="G1859">
        <v>5</v>
      </c>
      <c r="H1859" s="9">
        <v>495.19</v>
      </c>
      <c r="I1859" t="s">
        <v>25</v>
      </c>
      <c r="J1859" s="8">
        <f>SalesTable[[#This Row],[Price]]*SalesTable[[#This Row],[Quanity]]</f>
        <v>510.5</v>
      </c>
      <c r="K1859" s="8">
        <f>SalesTable[[#This Row],[Amount]]-SalesTable[[#This Row],[Full Value]]</f>
        <v>-15.310000000000002</v>
      </c>
    </row>
    <row r="1860" spans="1:11" x14ac:dyDescent="0.25">
      <c r="A1860" t="s">
        <v>1890</v>
      </c>
      <c r="B1860" s="1">
        <v>42094</v>
      </c>
      <c r="C1860" t="s">
        <v>43</v>
      </c>
      <c r="D1860" t="s">
        <v>11</v>
      </c>
      <c r="E1860" t="s">
        <v>38</v>
      </c>
      <c r="F1860" s="9">
        <v>105.2</v>
      </c>
      <c r="G1860">
        <v>2</v>
      </c>
      <c r="H1860" s="9">
        <v>199.88</v>
      </c>
      <c r="I1860" t="s">
        <v>13</v>
      </c>
      <c r="J1860" s="8">
        <f>SalesTable[[#This Row],[Price]]*SalesTable[[#This Row],[Quanity]]</f>
        <v>210.4</v>
      </c>
      <c r="K1860" s="8">
        <f>SalesTable[[#This Row],[Amount]]-SalesTable[[#This Row],[Full Value]]</f>
        <v>-10.52000000000001</v>
      </c>
    </row>
    <row r="1861" spans="1:11" x14ac:dyDescent="0.25">
      <c r="A1861" t="s">
        <v>1891</v>
      </c>
      <c r="B1861" s="1">
        <v>42094</v>
      </c>
      <c r="C1861" t="s">
        <v>43</v>
      </c>
      <c r="D1861" t="s">
        <v>44</v>
      </c>
      <c r="E1861" t="s">
        <v>19</v>
      </c>
      <c r="F1861" s="9">
        <v>300.12</v>
      </c>
      <c r="G1861">
        <v>3</v>
      </c>
      <c r="H1861" s="9">
        <v>828.33</v>
      </c>
      <c r="I1861" t="s">
        <v>17</v>
      </c>
      <c r="J1861" s="8">
        <f>SalesTable[[#This Row],[Price]]*SalesTable[[#This Row],[Quanity]]</f>
        <v>900.36</v>
      </c>
      <c r="K1861" s="8">
        <f>SalesTable[[#This Row],[Amount]]-SalesTable[[#This Row],[Full Value]]</f>
        <v>-72.029999999999973</v>
      </c>
    </row>
    <row r="1862" spans="1:11" x14ac:dyDescent="0.25">
      <c r="A1862" t="s">
        <v>1892</v>
      </c>
      <c r="B1862" s="1">
        <v>42094</v>
      </c>
      <c r="C1862" t="s">
        <v>43</v>
      </c>
      <c r="D1862" t="s">
        <v>36</v>
      </c>
      <c r="E1862" t="s">
        <v>31</v>
      </c>
      <c r="F1862" s="9">
        <v>210.2</v>
      </c>
      <c r="G1862">
        <v>2</v>
      </c>
      <c r="H1862" s="9">
        <v>390.97</v>
      </c>
      <c r="I1862" t="s">
        <v>13</v>
      </c>
      <c r="J1862" s="8">
        <f>SalesTable[[#This Row],[Price]]*SalesTable[[#This Row],[Quanity]]</f>
        <v>420.4</v>
      </c>
      <c r="K1862" s="8">
        <f>SalesTable[[#This Row],[Amount]]-SalesTable[[#This Row],[Full Value]]</f>
        <v>-29.42999999999995</v>
      </c>
    </row>
    <row r="1863" spans="1:11" x14ac:dyDescent="0.25">
      <c r="A1863" t="s">
        <v>1893</v>
      </c>
      <c r="B1863" s="1">
        <v>42095</v>
      </c>
      <c r="C1863" t="s">
        <v>74</v>
      </c>
      <c r="D1863" t="s">
        <v>11</v>
      </c>
      <c r="E1863" t="s">
        <v>24</v>
      </c>
      <c r="F1863" s="9">
        <v>102.1</v>
      </c>
      <c r="G1863">
        <v>1</v>
      </c>
      <c r="H1863" s="9">
        <v>97</v>
      </c>
      <c r="I1863" t="s">
        <v>25</v>
      </c>
      <c r="J1863" s="8">
        <f>SalesTable[[#This Row],[Price]]*SalesTable[[#This Row],[Quanity]]</f>
        <v>102.1</v>
      </c>
      <c r="K1863" s="8">
        <f>SalesTable[[#This Row],[Amount]]-SalesTable[[#This Row],[Full Value]]</f>
        <v>-5.0999999999999943</v>
      </c>
    </row>
    <row r="1864" spans="1:11" x14ac:dyDescent="0.25">
      <c r="A1864" t="s">
        <v>1894</v>
      </c>
      <c r="B1864" s="1">
        <v>42095</v>
      </c>
      <c r="C1864" t="s">
        <v>43</v>
      </c>
      <c r="D1864" t="s">
        <v>44</v>
      </c>
      <c r="E1864" t="s">
        <v>19</v>
      </c>
      <c r="F1864" s="9">
        <v>300.12</v>
      </c>
      <c r="G1864">
        <v>4</v>
      </c>
      <c r="H1864" s="9">
        <v>1080.43</v>
      </c>
      <c r="I1864" t="s">
        <v>17</v>
      </c>
      <c r="J1864" s="8">
        <f>SalesTable[[#This Row],[Price]]*SalesTable[[#This Row],[Quanity]]</f>
        <v>1200.48</v>
      </c>
      <c r="K1864" s="8">
        <f>SalesTable[[#This Row],[Amount]]-SalesTable[[#This Row],[Full Value]]</f>
        <v>-120.04999999999995</v>
      </c>
    </row>
    <row r="1865" spans="1:11" x14ac:dyDescent="0.25">
      <c r="A1865" t="s">
        <v>1895</v>
      </c>
      <c r="B1865" s="1">
        <v>42095</v>
      </c>
      <c r="C1865" t="s">
        <v>10</v>
      </c>
      <c r="D1865" t="s">
        <v>44</v>
      </c>
      <c r="E1865" t="s">
        <v>12</v>
      </c>
      <c r="F1865" s="9">
        <v>321.10000000000002</v>
      </c>
      <c r="G1865">
        <v>5</v>
      </c>
      <c r="H1865" s="9">
        <v>1541.28</v>
      </c>
      <c r="I1865" t="s">
        <v>17</v>
      </c>
      <c r="J1865" s="8">
        <f>SalesTable[[#This Row],[Price]]*SalesTable[[#This Row],[Quanity]]</f>
        <v>1605.5</v>
      </c>
      <c r="K1865" s="8">
        <f>SalesTable[[#This Row],[Amount]]-SalesTable[[#This Row],[Full Value]]</f>
        <v>-64.220000000000027</v>
      </c>
    </row>
    <row r="1866" spans="1:11" x14ac:dyDescent="0.25">
      <c r="A1866" t="s">
        <v>1896</v>
      </c>
      <c r="B1866" s="1">
        <v>42095</v>
      </c>
      <c r="C1866" t="s">
        <v>10</v>
      </c>
      <c r="D1866" t="s">
        <v>44</v>
      </c>
      <c r="E1866" t="s">
        <v>24</v>
      </c>
      <c r="F1866" s="9">
        <v>102.1</v>
      </c>
      <c r="G1866">
        <v>1</v>
      </c>
      <c r="H1866" s="9">
        <v>91.89</v>
      </c>
      <c r="I1866" t="s">
        <v>13</v>
      </c>
      <c r="J1866" s="8">
        <f>SalesTable[[#This Row],[Price]]*SalesTable[[#This Row],[Quanity]]</f>
        <v>102.1</v>
      </c>
      <c r="K1866" s="8">
        <f>SalesTable[[#This Row],[Amount]]-SalesTable[[#This Row],[Full Value]]</f>
        <v>-10.209999999999994</v>
      </c>
    </row>
    <row r="1867" spans="1:11" x14ac:dyDescent="0.25">
      <c r="A1867" t="s">
        <v>1897</v>
      </c>
      <c r="B1867" s="1">
        <v>42096</v>
      </c>
      <c r="C1867" t="s">
        <v>43</v>
      </c>
      <c r="D1867" t="s">
        <v>11</v>
      </c>
      <c r="E1867" t="s">
        <v>19</v>
      </c>
      <c r="F1867" s="9">
        <v>300.12</v>
      </c>
      <c r="G1867">
        <v>4</v>
      </c>
      <c r="H1867" s="9">
        <v>1200.48</v>
      </c>
      <c r="I1867" t="s">
        <v>25</v>
      </c>
      <c r="J1867" s="8">
        <f>SalesTable[[#This Row],[Price]]*SalesTable[[#This Row],[Quanity]]</f>
        <v>1200.48</v>
      </c>
      <c r="K1867" s="8">
        <f>SalesTable[[#This Row],[Amount]]-SalesTable[[#This Row],[Full Value]]</f>
        <v>0</v>
      </c>
    </row>
    <row r="1868" spans="1:11" x14ac:dyDescent="0.25">
      <c r="A1868" t="s">
        <v>1898</v>
      </c>
      <c r="B1868" s="1">
        <v>42096</v>
      </c>
      <c r="C1868" t="s">
        <v>10</v>
      </c>
      <c r="D1868" t="s">
        <v>23</v>
      </c>
      <c r="E1868" t="s">
        <v>19</v>
      </c>
      <c r="F1868" s="9">
        <v>300.12</v>
      </c>
      <c r="G1868">
        <v>4</v>
      </c>
      <c r="H1868" s="9">
        <v>1164.47</v>
      </c>
      <c r="I1868" t="s">
        <v>13</v>
      </c>
      <c r="J1868" s="8">
        <f>SalesTable[[#This Row],[Price]]*SalesTable[[#This Row],[Quanity]]</f>
        <v>1200.48</v>
      </c>
      <c r="K1868" s="8">
        <f>SalesTable[[#This Row],[Amount]]-SalesTable[[#This Row],[Full Value]]</f>
        <v>-36.009999999999991</v>
      </c>
    </row>
    <row r="1869" spans="1:11" x14ac:dyDescent="0.25">
      <c r="A1869" t="s">
        <v>1899</v>
      </c>
      <c r="B1869" s="1">
        <v>42096</v>
      </c>
      <c r="C1869" t="s">
        <v>10</v>
      </c>
      <c r="D1869" t="s">
        <v>23</v>
      </c>
      <c r="E1869" t="s">
        <v>19</v>
      </c>
      <c r="F1869" s="9">
        <v>300.12</v>
      </c>
      <c r="G1869">
        <v>1</v>
      </c>
      <c r="H1869" s="9">
        <v>276.11</v>
      </c>
      <c r="I1869" t="s">
        <v>13</v>
      </c>
      <c r="J1869" s="8">
        <f>SalesTable[[#This Row],[Price]]*SalesTable[[#This Row],[Quanity]]</f>
        <v>300.12</v>
      </c>
      <c r="K1869" s="8">
        <f>SalesTable[[#This Row],[Amount]]-SalesTable[[#This Row],[Full Value]]</f>
        <v>-24.009999999999991</v>
      </c>
    </row>
    <row r="1870" spans="1:11" x14ac:dyDescent="0.25">
      <c r="A1870" t="s">
        <v>1900</v>
      </c>
      <c r="B1870" s="1">
        <v>42097</v>
      </c>
      <c r="C1870" t="s">
        <v>10</v>
      </c>
      <c r="D1870" t="s">
        <v>11</v>
      </c>
      <c r="E1870" t="s">
        <v>24</v>
      </c>
      <c r="F1870" s="9">
        <v>102.1</v>
      </c>
      <c r="G1870">
        <v>3</v>
      </c>
      <c r="H1870" s="9">
        <v>278.73</v>
      </c>
      <c r="I1870" t="s">
        <v>13</v>
      </c>
      <c r="J1870" s="8">
        <f>SalesTable[[#This Row],[Price]]*SalesTable[[#This Row],[Quanity]]</f>
        <v>306.29999999999995</v>
      </c>
      <c r="K1870" s="8">
        <f>SalesTable[[#This Row],[Amount]]-SalesTable[[#This Row],[Full Value]]</f>
        <v>-27.569999999999936</v>
      </c>
    </row>
    <row r="1871" spans="1:11" x14ac:dyDescent="0.25">
      <c r="A1871" t="s">
        <v>1901</v>
      </c>
      <c r="B1871" s="1">
        <v>42097</v>
      </c>
      <c r="C1871" t="s">
        <v>10</v>
      </c>
      <c r="D1871" t="s">
        <v>44</v>
      </c>
      <c r="E1871" t="s">
        <v>24</v>
      </c>
      <c r="F1871" s="9">
        <v>102.1</v>
      </c>
      <c r="G1871">
        <v>2</v>
      </c>
      <c r="H1871" s="9">
        <v>200.12</v>
      </c>
      <c r="I1871" t="s">
        <v>25</v>
      </c>
      <c r="J1871" s="8">
        <f>SalesTable[[#This Row],[Price]]*SalesTable[[#This Row],[Quanity]]</f>
        <v>204.2</v>
      </c>
      <c r="K1871" s="8">
        <f>SalesTable[[#This Row],[Amount]]-SalesTable[[#This Row],[Full Value]]</f>
        <v>-4.0799999999999841</v>
      </c>
    </row>
    <row r="1872" spans="1:11" x14ac:dyDescent="0.25">
      <c r="A1872" t="s">
        <v>1902</v>
      </c>
      <c r="B1872" s="1">
        <v>42097</v>
      </c>
      <c r="C1872" t="s">
        <v>10</v>
      </c>
      <c r="D1872" t="s">
        <v>44</v>
      </c>
      <c r="E1872" t="s">
        <v>24</v>
      </c>
      <c r="F1872" s="9">
        <v>102.1</v>
      </c>
      <c r="G1872">
        <v>1</v>
      </c>
      <c r="H1872" s="9">
        <v>94.95</v>
      </c>
      <c r="I1872" t="s">
        <v>25</v>
      </c>
      <c r="J1872" s="8">
        <f>SalesTable[[#This Row],[Price]]*SalesTable[[#This Row],[Quanity]]</f>
        <v>102.1</v>
      </c>
      <c r="K1872" s="8">
        <f>SalesTable[[#This Row],[Amount]]-SalesTable[[#This Row],[Full Value]]</f>
        <v>-7.1499999999999915</v>
      </c>
    </row>
    <row r="1873" spans="1:11" x14ac:dyDescent="0.25">
      <c r="A1873" t="s">
        <v>1903</v>
      </c>
      <c r="B1873" s="1">
        <v>42097</v>
      </c>
      <c r="C1873" t="s">
        <v>10</v>
      </c>
      <c r="D1873" t="s">
        <v>44</v>
      </c>
      <c r="E1873" t="s">
        <v>12</v>
      </c>
      <c r="F1873" s="9">
        <v>321.10000000000002</v>
      </c>
      <c r="G1873">
        <v>2</v>
      </c>
      <c r="H1873" s="9">
        <v>603.66999999999996</v>
      </c>
      <c r="I1873" t="s">
        <v>25</v>
      </c>
      <c r="J1873" s="8">
        <f>SalesTable[[#This Row],[Price]]*SalesTable[[#This Row],[Quanity]]</f>
        <v>642.20000000000005</v>
      </c>
      <c r="K1873" s="8">
        <f>SalesTable[[#This Row],[Amount]]-SalesTable[[#This Row],[Full Value]]</f>
        <v>-38.530000000000086</v>
      </c>
    </row>
    <row r="1874" spans="1:11" x14ac:dyDescent="0.25">
      <c r="A1874" t="s">
        <v>1904</v>
      </c>
      <c r="B1874" s="1">
        <v>42097</v>
      </c>
      <c r="C1874" t="s">
        <v>21</v>
      </c>
      <c r="D1874" t="s">
        <v>206</v>
      </c>
      <c r="E1874" t="s">
        <v>38</v>
      </c>
      <c r="F1874" s="9">
        <v>105.2</v>
      </c>
      <c r="G1874">
        <v>2</v>
      </c>
      <c r="H1874" s="9">
        <v>204.09</v>
      </c>
      <c r="I1874" t="s">
        <v>13</v>
      </c>
      <c r="J1874" s="8">
        <f>SalesTable[[#This Row],[Price]]*SalesTable[[#This Row],[Quanity]]</f>
        <v>210.4</v>
      </c>
      <c r="K1874" s="8">
        <f>SalesTable[[#This Row],[Amount]]-SalesTable[[#This Row],[Full Value]]</f>
        <v>-6.3100000000000023</v>
      </c>
    </row>
    <row r="1875" spans="1:11" x14ac:dyDescent="0.25">
      <c r="A1875" t="s">
        <v>1905</v>
      </c>
      <c r="B1875" s="1">
        <v>42097</v>
      </c>
      <c r="C1875" t="s">
        <v>10</v>
      </c>
      <c r="D1875" t="s">
        <v>36</v>
      </c>
      <c r="E1875" t="s">
        <v>31</v>
      </c>
      <c r="F1875" s="9">
        <v>210.2</v>
      </c>
      <c r="G1875">
        <v>3</v>
      </c>
      <c r="H1875" s="9">
        <v>567.54</v>
      </c>
      <c r="I1875" t="s">
        <v>17</v>
      </c>
      <c r="J1875" s="8">
        <f>SalesTable[[#This Row],[Price]]*SalesTable[[#This Row],[Quanity]]</f>
        <v>630.59999999999991</v>
      </c>
      <c r="K1875" s="8">
        <f>SalesTable[[#This Row],[Amount]]-SalesTable[[#This Row],[Full Value]]</f>
        <v>-63.059999999999945</v>
      </c>
    </row>
    <row r="1876" spans="1:11" x14ac:dyDescent="0.25">
      <c r="A1876" t="s">
        <v>1906</v>
      </c>
      <c r="B1876" s="1">
        <v>42097</v>
      </c>
      <c r="C1876" t="s">
        <v>10</v>
      </c>
      <c r="D1876" t="s">
        <v>36</v>
      </c>
      <c r="E1876" t="s">
        <v>38</v>
      </c>
      <c r="F1876" s="9">
        <v>105.2</v>
      </c>
      <c r="G1876">
        <v>1</v>
      </c>
      <c r="H1876" s="9">
        <v>95.73</v>
      </c>
      <c r="I1876" t="s">
        <v>13</v>
      </c>
      <c r="J1876" s="8">
        <f>SalesTable[[#This Row],[Price]]*SalesTable[[#This Row],[Quanity]]</f>
        <v>105.2</v>
      </c>
      <c r="K1876" s="8">
        <f>SalesTable[[#This Row],[Amount]]-SalesTable[[#This Row],[Full Value]]</f>
        <v>-9.4699999999999989</v>
      </c>
    </row>
    <row r="1877" spans="1:11" x14ac:dyDescent="0.25">
      <c r="A1877" t="s">
        <v>1907</v>
      </c>
      <c r="B1877" s="1">
        <v>42097</v>
      </c>
      <c r="C1877" t="s">
        <v>27</v>
      </c>
      <c r="D1877" t="s">
        <v>23</v>
      </c>
      <c r="E1877" t="s">
        <v>19</v>
      </c>
      <c r="F1877" s="9">
        <v>300.12</v>
      </c>
      <c r="G1877">
        <v>3</v>
      </c>
      <c r="H1877" s="9">
        <v>837.33</v>
      </c>
      <c r="I1877" t="s">
        <v>25</v>
      </c>
      <c r="J1877" s="8">
        <f>SalesTable[[#This Row],[Price]]*SalesTable[[#This Row],[Quanity]]</f>
        <v>900.36</v>
      </c>
      <c r="K1877" s="8">
        <f>SalesTable[[#This Row],[Amount]]-SalesTable[[#This Row],[Full Value]]</f>
        <v>-63.029999999999973</v>
      </c>
    </row>
    <row r="1878" spans="1:11" x14ac:dyDescent="0.25">
      <c r="A1878" t="s">
        <v>1908</v>
      </c>
      <c r="B1878" s="1">
        <v>42098</v>
      </c>
      <c r="C1878" t="s">
        <v>27</v>
      </c>
      <c r="D1878" t="s">
        <v>36</v>
      </c>
      <c r="E1878" t="s">
        <v>16</v>
      </c>
      <c r="F1878" s="9">
        <v>401.1</v>
      </c>
      <c r="G1878">
        <v>1</v>
      </c>
      <c r="H1878" s="9">
        <v>369.01</v>
      </c>
      <c r="I1878" t="s">
        <v>25</v>
      </c>
      <c r="J1878" s="8">
        <f>SalesTable[[#This Row],[Price]]*SalesTable[[#This Row],[Quanity]]</f>
        <v>401.1</v>
      </c>
      <c r="K1878" s="8">
        <f>SalesTable[[#This Row],[Amount]]-SalesTable[[#This Row],[Full Value]]</f>
        <v>-32.090000000000032</v>
      </c>
    </row>
    <row r="1879" spans="1:11" x14ac:dyDescent="0.25">
      <c r="A1879" t="s">
        <v>1909</v>
      </c>
      <c r="B1879" s="1">
        <v>42098</v>
      </c>
      <c r="C1879" t="s">
        <v>27</v>
      </c>
      <c r="D1879" t="s">
        <v>23</v>
      </c>
      <c r="E1879" t="s">
        <v>38</v>
      </c>
      <c r="F1879" s="9">
        <v>105.2</v>
      </c>
      <c r="G1879">
        <v>3</v>
      </c>
      <c r="H1879" s="9">
        <v>309.29000000000002</v>
      </c>
      <c r="I1879" t="s">
        <v>17</v>
      </c>
      <c r="J1879" s="8">
        <f>SalesTable[[#This Row],[Price]]*SalesTable[[#This Row],[Quanity]]</f>
        <v>315.60000000000002</v>
      </c>
      <c r="K1879" s="8">
        <f>SalesTable[[#This Row],[Amount]]-SalesTable[[#This Row],[Full Value]]</f>
        <v>-6.3100000000000023</v>
      </c>
    </row>
    <row r="1880" spans="1:11" x14ac:dyDescent="0.25">
      <c r="A1880" t="s">
        <v>1910</v>
      </c>
      <c r="B1880" s="1">
        <v>42099</v>
      </c>
      <c r="C1880" t="s">
        <v>43</v>
      </c>
      <c r="D1880" t="s">
        <v>11</v>
      </c>
      <c r="E1880" t="s">
        <v>31</v>
      </c>
      <c r="F1880" s="9">
        <v>210.2</v>
      </c>
      <c r="G1880">
        <v>2</v>
      </c>
      <c r="H1880" s="9">
        <v>420.4</v>
      </c>
      <c r="I1880" t="s">
        <v>13</v>
      </c>
      <c r="J1880" s="8">
        <f>SalesTable[[#This Row],[Price]]*SalesTable[[#This Row],[Quanity]]</f>
        <v>420.4</v>
      </c>
      <c r="K1880" s="8">
        <f>SalesTable[[#This Row],[Amount]]-SalesTable[[#This Row],[Full Value]]</f>
        <v>0</v>
      </c>
    </row>
    <row r="1881" spans="1:11" x14ac:dyDescent="0.25">
      <c r="A1881" t="s">
        <v>1911</v>
      </c>
      <c r="B1881" s="1">
        <v>42099</v>
      </c>
      <c r="C1881" t="s">
        <v>27</v>
      </c>
      <c r="D1881" t="s">
        <v>44</v>
      </c>
      <c r="E1881" t="s">
        <v>31</v>
      </c>
      <c r="F1881" s="9">
        <v>210.2</v>
      </c>
      <c r="G1881">
        <v>4</v>
      </c>
      <c r="H1881" s="9">
        <v>832.39</v>
      </c>
      <c r="I1881" t="s">
        <v>17</v>
      </c>
      <c r="J1881" s="8">
        <f>SalesTable[[#This Row],[Price]]*SalesTable[[#This Row],[Quanity]]</f>
        <v>840.8</v>
      </c>
      <c r="K1881" s="8">
        <f>SalesTable[[#This Row],[Amount]]-SalesTable[[#This Row],[Full Value]]</f>
        <v>-8.4099999999999682</v>
      </c>
    </row>
    <row r="1882" spans="1:11" x14ac:dyDescent="0.25">
      <c r="A1882" t="s">
        <v>1912</v>
      </c>
      <c r="B1882" s="1">
        <v>42099</v>
      </c>
      <c r="C1882" t="s">
        <v>10</v>
      </c>
      <c r="D1882" t="s">
        <v>11</v>
      </c>
      <c r="E1882" t="s">
        <v>16</v>
      </c>
      <c r="F1882" s="9">
        <v>401.1</v>
      </c>
      <c r="G1882">
        <v>4</v>
      </c>
      <c r="H1882" s="9">
        <v>1443.96</v>
      </c>
      <c r="I1882" t="s">
        <v>25</v>
      </c>
      <c r="J1882" s="8">
        <f>SalesTable[[#This Row],[Price]]*SalesTable[[#This Row],[Quanity]]</f>
        <v>1604.4</v>
      </c>
      <c r="K1882" s="8">
        <f>SalesTable[[#This Row],[Amount]]-SalesTable[[#This Row],[Full Value]]</f>
        <v>-160.44000000000005</v>
      </c>
    </row>
    <row r="1883" spans="1:11" x14ac:dyDescent="0.25">
      <c r="A1883" t="s">
        <v>1913</v>
      </c>
      <c r="B1883" s="1">
        <v>42099</v>
      </c>
      <c r="C1883" t="s">
        <v>10</v>
      </c>
      <c r="D1883" t="s">
        <v>206</v>
      </c>
      <c r="E1883" t="s">
        <v>16</v>
      </c>
      <c r="F1883" s="9">
        <v>401.1</v>
      </c>
      <c r="G1883">
        <v>3</v>
      </c>
      <c r="H1883" s="9">
        <v>1119.07</v>
      </c>
      <c r="I1883" t="s">
        <v>17</v>
      </c>
      <c r="J1883" s="8">
        <f>SalesTable[[#This Row],[Price]]*SalesTable[[#This Row],[Quanity]]</f>
        <v>1203.3000000000002</v>
      </c>
      <c r="K1883" s="8">
        <f>SalesTable[[#This Row],[Amount]]-SalesTable[[#This Row],[Full Value]]</f>
        <v>-84.230000000000246</v>
      </c>
    </row>
    <row r="1884" spans="1:11" x14ac:dyDescent="0.25">
      <c r="A1884" t="s">
        <v>1914</v>
      </c>
      <c r="B1884" s="1">
        <v>42099</v>
      </c>
      <c r="C1884" t="s">
        <v>27</v>
      </c>
      <c r="D1884" t="s">
        <v>36</v>
      </c>
      <c r="E1884" t="s">
        <v>38</v>
      </c>
      <c r="F1884" s="9">
        <v>105.2</v>
      </c>
      <c r="G1884">
        <v>3</v>
      </c>
      <c r="H1884" s="9">
        <v>315.60000000000002</v>
      </c>
      <c r="I1884" t="s">
        <v>25</v>
      </c>
      <c r="J1884" s="8">
        <f>SalesTable[[#This Row],[Price]]*SalesTable[[#This Row],[Quanity]]</f>
        <v>315.60000000000002</v>
      </c>
      <c r="K1884" s="8">
        <f>SalesTable[[#This Row],[Amount]]-SalesTable[[#This Row],[Full Value]]</f>
        <v>0</v>
      </c>
    </row>
    <row r="1885" spans="1:11" x14ac:dyDescent="0.25">
      <c r="A1885" t="s">
        <v>1915</v>
      </c>
      <c r="B1885" s="1">
        <v>42100</v>
      </c>
      <c r="C1885" t="s">
        <v>43</v>
      </c>
      <c r="D1885" t="s">
        <v>11</v>
      </c>
      <c r="E1885" t="s">
        <v>38</v>
      </c>
      <c r="F1885" s="9">
        <v>105.2</v>
      </c>
      <c r="G1885">
        <v>4</v>
      </c>
      <c r="H1885" s="9">
        <v>399.76</v>
      </c>
      <c r="I1885" t="s">
        <v>13</v>
      </c>
      <c r="J1885" s="8">
        <f>SalesTable[[#This Row],[Price]]*SalesTable[[#This Row],[Quanity]]</f>
        <v>420.8</v>
      </c>
      <c r="K1885" s="8">
        <f>SalesTable[[#This Row],[Amount]]-SalesTable[[#This Row],[Full Value]]</f>
        <v>-21.04000000000002</v>
      </c>
    </row>
    <row r="1886" spans="1:11" x14ac:dyDescent="0.25">
      <c r="A1886" t="s">
        <v>1916</v>
      </c>
      <c r="B1886" s="1">
        <v>42100</v>
      </c>
      <c r="C1886" t="s">
        <v>21</v>
      </c>
      <c r="D1886" t="s">
        <v>11</v>
      </c>
      <c r="E1886" t="s">
        <v>38</v>
      </c>
      <c r="F1886" s="9">
        <v>105.2</v>
      </c>
      <c r="G1886">
        <v>2</v>
      </c>
      <c r="H1886" s="9">
        <v>195.67</v>
      </c>
      <c r="I1886" t="s">
        <v>25</v>
      </c>
      <c r="J1886" s="8">
        <f>SalesTable[[#This Row],[Price]]*SalesTable[[#This Row],[Quanity]]</f>
        <v>210.4</v>
      </c>
      <c r="K1886" s="8">
        <f>SalesTable[[#This Row],[Amount]]-SalesTable[[#This Row],[Full Value]]</f>
        <v>-14.730000000000018</v>
      </c>
    </row>
    <row r="1887" spans="1:11" x14ac:dyDescent="0.25">
      <c r="A1887" t="s">
        <v>1917</v>
      </c>
      <c r="B1887" s="1">
        <v>42100</v>
      </c>
      <c r="C1887" t="s">
        <v>10</v>
      </c>
      <c r="D1887" t="s">
        <v>36</v>
      </c>
      <c r="E1887" t="s">
        <v>38</v>
      </c>
      <c r="F1887" s="9">
        <v>105.2</v>
      </c>
      <c r="G1887">
        <v>2</v>
      </c>
      <c r="H1887" s="9">
        <v>199.88</v>
      </c>
      <c r="I1887" t="s">
        <v>17</v>
      </c>
      <c r="J1887" s="8">
        <f>SalesTable[[#This Row],[Price]]*SalesTable[[#This Row],[Quanity]]</f>
        <v>210.4</v>
      </c>
      <c r="K1887" s="8">
        <f>SalesTable[[#This Row],[Amount]]-SalesTable[[#This Row],[Full Value]]</f>
        <v>-10.52000000000001</v>
      </c>
    </row>
    <row r="1888" spans="1:11" x14ac:dyDescent="0.25">
      <c r="A1888" t="s">
        <v>1918</v>
      </c>
      <c r="B1888" s="1">
        <v>42100</v>
      </c>
      <c r="C1888" t="s">
        <v>27</v>
      </c>
      <c r="D1888" t="s">
        <v>23</v>
      </c>
      <c r="E1888" t="s">
        <v>24</v>
      </c>
      <c r="F1888" s="9">
        <v>102.1</v>
      </c>
      <c r="G1888">
        <v>2</v>
      </c>
      <c r="H1888" s="9">
        <v>200.12</v>
      </c>
      <c r="I1888" t="s">
        <v>25</v>
      </c>
      <c r="J1888" s="8">
        <f>SalesTable[[#This Row],[Price]]*SalesTable[[#This Row],[Quanity]]</f>
        <v>204.2</v>
      </c>
      <c r="K1888" s="8">
        <f>SalesTable[[#This Row],[Amount]]-SalesTable[[#This Row],[Full Value]]</f>
        <v>-4.0799999999999841</v>
      </c>
    </row>
    <row r="1889" spans="1:11" x14ac:dyDescent="0.25">
      <c r="A1889" t="s">
        <v>1919</v>
      </c>
      <c r="B1889" s="1">
        <v>42101</v>
      </c>
      <c r="C1889" t="s">
        <v>43</v>
      </c>
      <c r="D1889" t="s">
        <v>11</v>
      </c>
      <c r="E1889" t="s">
        <v>38</v>
      </c>
      <c r="F1889" s="9">
        <v>105.2</v>
      </c>
      <c r="G1889">
        <v>3</v>
      </c>
      <c r="H1889" s="9">
        <v>312.44</v>
      </c>
      <c r="I1889" t="s">
        <v>17</v>
      </c>
      <c r="J1889" s="8">
        <f>SalesTable[[#This Row],[Price]]*SalesTable[[#This Row],[Quanity]]</f>
        <v>315.60000000000002</v>
      </c>
      <c r="K1889" s="8">
        <f>SalesTable[[#This Row],[Amount]]-SalesTable[[#This Row],[Full Value]]</f>
        <v>-3.160000000000025</v>
      </c>
    </row>
    <row r="1890" spans="1:11" x14ac:dyDescent="0.25">
      <c r="A1890" t="s">
        <v>1920</v>
      </c>
      <c r="B1890" s="1">
        <v>42101</v>
      </c>
      <c r="C1890" t="s">
        <v>10</v>
      </c>
      <c r="D1890" t="s">
        <v>11</v>
      </c>
      <c r="E1890" t="s">
        <v>31</v>
      </c>
      <c r="F1890" s="9">
        <v>210.2</v>
      </c>
      <c r="G1890">
        <v>2</v>
      </c>
      <c r="H1890" s="9">
        <v>420.4</v>
      </c>
      <c r="I1890" t="s">
        <v>25</v>
      </c>
      <c r="J1890" s="8">
        <f>SalesTable[[#This Row],[Price]]*SalesTable[[#This Row],[Quanity]]</f>
        <v>420.4</v>
      </c>
      <c r="K1890" s="8">
        <f>SalesTable[[#This Row],[Amount]]-SalesTable[[#This Row],[Full Value]]</f>
        <v>0</v>
      </c>
    </row>
    <row r="1891" spans="1:11" x14ac:dyDescent="0.25">
      <c r="A1891" t="s">
        <v>1921</v>
      </c>
      <c r="B1891" s="1">
        <v>42101</v>
      </c>
      <c r="C1891" t="s">
        <v>27</v>
      </c>
      <c r="D1891" t="s">
        <v>23</v>
      </c>
      <c r="E1891" t="s">
        <v>19</v>
      </c>
      <c r="F1891" s="9">
        <v>300.12</v>
      </c>
      <c r="G1891">
        <v>5</v>
      </c>
      <c r="H1891" s="9">
        <v>1455.58</v>
      </c>
      <c r="I1891" t="s">
        <v>17</v>
      </c>
      <c r="J1891" s="8">
        <f>SalesTable[[#This Row],[Price]]*SalesTable[[#This Row],[Quanity]]</f>
        <v>1500.6</v>
      </c>
      <c r="K1891" s="8">
        <f>SalesTable[[#This Row],[Amount]]-SalesTable[[#This Row],[Full Value]]</f>
        <v>-45.019999999999982</v>
      </c>
    </row>
    <row r="1892" spans="1:11" x14ac:dyDescent="0.25">
      <c r="A1892" t="s">
        <v>1922</v>
      </c>
      <c r="B1892" s="1">
        <v>42102</v>
      </c>
      <c r="C1892" t="s">
        <v>224</v>
      </c>
      <c r="D1892" t="s">
        <v>44</v>
      </c>
      <c r="E1892" t="s">
        <v>38</v>
      </c>
      <c r="F1892" s="9">
        <v>105.2</v>
      </c>
      <c r="G1892">
        <v>4</v>
      </c>
      <c r="H1892" s="9">
        <v>412.38</v>
      </c>
      <c r="I1892" t="s">
        <v>13</v>
      </c>
      <c r="J1892" s="8">
        <f>SalesTable[[#This Row],[Price]]*SalesTable[[#This Row],[Quanity]]</f>
        <v>420.8</v>
      </c>
      <c r="K1892" s="8">
        <f>SalesTable[[#This Row],[Amount]]-SalesTable[[#This Row],[Full Value]]</f>
        <v>-8.4200000000000159</v>
      </c>
    </row>
    <row r="1893" spans="1:11" x14ac:dyDescent="0.25">
      <c r="A1893" t="s">
        <v>1923</v>
      </c>
      <c r="B1893" s="1">
        <v>42102</v>
      </c>
      <c r="C1893" t="s">
        <v>10</v>
      </c>
      <c r="D1893" t="s">
        <v>11</v>
      </c>
      <c r="E1893" t="s">
        <v>24</v>
      </c>
      <c r="F1893" s="9">
        <v>102.1</v>
      </c>
      <c r="G1893">
        <v>5</v>
      </c>
      <c r="H1893" s="9">
        <v>464.56</v>
      </c>
      <c r="I1893" t="s">
        <v>13</v>
      </c>
      <c r="J1893" s="8">
        <f>SalesTable[[#This Row],[Price]]*SalesTable[[#This Row],[Quanity]]</f>
        <v>510.5</v>
      </c>
      <c r="K1893" s="8">
        <f>SalesTable[[#This Row],[Amount]]-SalesTable[[#This Row],[Full Value]]</f>
        <v>-45.94</v>
      </c>
    </row>
    <row r="1894" spans="1:11" x14ac:dyDescent="0.25">
      <c r="A1894" t="s">
        <v>1924</v>
      </c>
      <c r="B1894" s="1">
        <v>42102</v>
      </c>
      <c r="C1894" t="s">
        <v>21</v>
      </c>
      <c r="D1894" t="s">
        <v>11</v>
      </c>
      <c r="E1894" t="s">
        <v>19</v>
      </c>
      <c r="F1894" s="9">
        <v>300.12</v>
      </c>
      <c r="G1894">
        <v>2</v>
      </c>
      <c r="H1894" s="9">
        <v>552.22</v>
      </c>
      <c r="I1894" t="s">
        <v>25</v>
      </c>
      <c r="J1894" s="8">
        <f>SalesTable[[#This Row],[Price]]*SalesTable[[#This Row],[Quanity]]</f>
        <v>600.24</v>
      </c>
      <c r="K1894" s="8">
        <f>SalesTable[[#This Row],[Amount]]-SalesTable[[#This Row],[Full Value]]</f>
        <v>-48.019999999999982</v>
      </c>
    </row>
    <row r="1895" spans="1:11" x14ac:dyDescent="0.25">
      <c r="A1895" t="s">
        <v>1925</v>
      </c>
      <c r="B1895" s="1">
        <v>42102</v>
      </c>
      <c r="C1895" t="s">
        <v>10</v>
      </c>
      <c r="D1895" t="s">
        <v>11</v>
      </c>
      <c r="E1895" t="s">
        <v>31</v>
      </c>
      <c r="F1895" s="9">
        <v>210.2</v>
      </c>
      <c r="G1895">
        <v>3</v>
      </c>
      <c r="H1895" s="9">
        <v>611.67999999999995</v>
      </c>
      <c r="I1895" t="s">
        <v>25</v>
      </c>
      <c r="J1895" s="8">
        <f>SalesTable[[#This Row],[Price]]*SalesTable[[#This Row],[Quanity]]</f>
        <v>630.59999999999991</v>
      </c>
      <c r="K1895" s="8">
        <f>SalesTable[[#This Row],[Amount]]-SalesTable[[#This Row],[Full Value]]</f>
        <v>-18.919999999999959</v>
      </c>
    </row>
    <row r="1896" spans="1:11" x14ac:dyDescent="0.25">
      <c r="A1896" t="s">
        <v>1926</v>
      </c>
      <c r="B1896" s="1">
        <v>42102</v>
      </c>
      <c r="C1896" t="s">
        <v>10</v>
      </c>
      <c r="D1896" t="s">
        <v>11</v>
      </c>
      <c r="E1896" t="s">
        <v>19</v>
      </c>
      <c r="F1896" s="9">
        <v>300.12</v>
      </c>
      <c r="G1896">
        <v>3</v>
      </c>
      <c r="H1896" s="9">
        <v>855.34</v>
      </c>
      <c r="I1896" t="s">
        <v>25</v>
      </c>
      <c r="J1896" s="8">
        <f>SalesTable[[#This Row],[Price]]*SalesTable[[#This Row],[Quanity]]</f>
        <v>900.36</v>
      </c>
      <c r="K1896" s="8">
        <f>SalesTable[[#This Row],[Amount]]-SalesTable[[#This Row],[Full Value]]</f>
        <v>-45.019999999999982</v>
      </c>
    </row>
    <row r="1897" spans="1:11" x14ac:dyDescent="0.25">
      <c r="A1897" t="s">
        <v>1927</v>
      </c>
      <c r="B1897" s="1">
        <v>42102</v>
      </c>
      <c r="C1897" t="s">
        <v>10</v>
      </c>
      <c r="D1897" t="s">
        <v>206</v>
      </c>
      <c r="E1897" t="s">
        <v>38</v>
      </c>
      <c r="F1897" s="9">
        <v>105.2</v>
      </c>
      <c r="G1897">
        <v>3</v>
      </c>
      <c r="H1897" s="9">
        <v>287.2</v>
      </c>
      <c r="I1897" t="s">
        <v>13</v>
      </c>
      <c r="J1897" s="8">
        <f>SalesTable[[#This Row],[Price]]*SalesTable[[#This Row],[Quanity]]</f>
        <v>315.60000000000002</v>
      </c>
      <c r="K1897" s="8">
        <f>SalesTable[[#This Row],[Amount]]-SalesTable[[#This Row],[Full Value]]</f>
        <v>-28.400000000000034</v>
      </c>
    </row>
    <row r="1898" spans="1:11" x14ac:dyDescent="0.25">
      <c r="A1898" t="s">
        <v>1928</v>
      </c>
      <c r="B1898" s="1">
        <v>42102</v>
      </c>
      <c r="C1898" t="s">
        <v>27</v>
      </c>
      <c r="D1898" t="s">
        <v>36</v>
      </c>
      <c r="E1898" t="s">
        <v>16</v>
      </c>
      <c r="F1898" s="9">
        <v>401.1</v>
      </c>
      <c r="G1898">
        <v>2</v>
      </c>
      <c r="H1898" s="9">
        <v>754.07</v>
      </c>
      <c r="I1898" t="s">
        <v>25</v>
      </c>
      <c r="J1898" s="8">
        <f>SalesTable[[#This Row],[Price]]*SalesTable[[#This Row],[Quanity]]</f>
        <v>802.2</v>
      </c>
      <c r="K1898" s="8">
        <f>SalesTable[[#This Row],[Amount]]-SalesTable[[#This Row],[Full Value]]</f>
        <v>-48.129999999999995</v>
      </c>
    </row>
    <row r="1899" spans="1:11" x14ac:dyDescent="0.25">
      <c r="A1899" t="s">
        <v>1929</v>
      </c>
      <c r="B1899" s="1">
        <v>42102</v>
      </c>
      <c r="C1899" t="s">
        <v>10</v>
      </c>
      <c r="D1899" t="s">
        <v>23</v>
      </c>
      <c r="E1899" t="s">
        <v>19</v>
      </c>
      <c r="F1899" s="9">
        <v>300.12</v>
      </c>
      <c r="G1899">
        <v>5</v>
      </c>
      <c r="H1899" s="9">
        <v>1470.59</v>
      </c>
      <c r="I1899" t="s">
        <v>17</v>
      </c>
      <c r="J1899" s="8">
        <f>SalesTable[[#This Row],[Price]]*SalesTable[[#This Row],[Quanity]]</f>
        <v>1500.6</v>
      </c>
      <c r="K1899" s="8">
        <f>SalesTable[[#This Row],[Amount]]-SalesTable[[#This Row],[Full Value]]</f>
        <v>-30.009999999999991</v>
      </c>
    </row>
    <row r="1900" spans="1:11" x14ac:dyDescent="0.25">
      <c r="A1900" t="s">
        <v>1930</v>
      </c>
      <c r="B1900" s="1">
        <v>42103</v>
      </c>
      <c r="C1900" t="s">
        <v>10</v>
      </c>
      <c r="D1900" t="s">
        <v>11</v>
      </c>
      <c r="E1900" t="s">
        <v>16</v>
      </c>
      <c r="F1900" s="9">
        <v>401.1</v>
      </c>
      <c r="G1900">
        <v>5</v>
      </c>
      <c r="H1900" s="9">
        <v>1945.34</v>
      </c>
      <c r="I1900" t="s">
        <v>25</v>
      </c>
      <c r="J1900" s="8">
        <f>SalesTable[[#This Row],[Price]]*SalesTable[[#This Row],[Quanity]]</f>
        <v>2005.5</v>
      </c>
      <c r="K1900" s="8">
        <f>SalesTable[[#This Row],[Amount]]-SalesTable[[#This Row],[Full Value]]</f>
        <v>-60.160000000000082</v>
      </c>
    </row>
    <row r="1901" spans="1:11" x14ac:dyDescent="0.25">
      <c r="A1901" t="s">
        <v>1931</v>
      </c>
      <c r="B1901" s="1">
        <v>42103</v>
      </c>
      <c r="C1901" t="s">
        <v>10</v>
      </c>
      <c r="D1901" t="s">
        <v>11</v>
      </c>
      <c r="E1901" t="s">
        <v>31</v>
      </c>
      <c r="F1901" s="9">
        <v>210.2</v>
      </c>
      <c r="G1901">
        <v>1</v>
      </c>
      <c r="H1901" s="9">
        <v>208.1</v>
      </c>
      <c r="I1901" t="s">
        <v>25</v>
      </c>
      <c r="J1901" s="8">
        <f>SalesTable[[#This Row],[Price]]*SalesTable[[#This Row],[Quanity]]</f>
        <v>210.2</v>
      </c>
      <c r="K1901" s="8">
        <f>SalesTable[[#This Row],[Amount]]-SalesTable[[#This Row],[Full Value]]</f>
        <v>-2.0999999999999943</v>
      </c>
    </row>
    <row r="1902" spans="1:11" x14ac:dyDescent="0.25">
      <c r="A1902" t="s">
        <v>1932</v>
      </c>
      <c r="B1902" s="1">
        <v>42103</v>
      </c>
      <c r="C1902" t="s">
        <v>27</v>
      </c>
      <c r="D1902" t="s">
        <v>36</v>
      </c>
      <c r="E1902" t="s">
        <v>12</v>
      </c>
      <c r="F1902" s="9">
        <v>321.10000000000002</v>
      </c>
      <c r="G1902">
        <v>1</v>
      </c>
      <c r="H1902" s="9">
        <v>317.89</v>
      </c>
      <c r="I1902" t="s">
        <v>13</v>
      </c>
      <c r="J1902" s="8">
        <f>SalesTable[[#This Row],[Price]]*SalesTable[[#This Row],[Quanity]]</f>
        <v>321.10000000000002</v>
      </c>
      <c r="K1902" s="8">
        <f>SalesTable[[#This Row],[Amount]]-SalesTable[[#This Row],[Full Value]]</f>
        <v>-3.2100000000000364</v>
      </c>
    </row>
    <row r="1903" spans="1:11" x14ac:dyDescent="0.25">
      <c r="A1903" t="s">
        <v>1933</v>
      </c>
      <c r="B1903" s="1">
        <v>42103</v>
      </c>
      <c r="C1903" t="s">
        <v>27</v>
      </c>
      <c r="D1903" t="s">
        <v>36</v>
      </c>
      <c r="E1903" t="s">
        <v>38</v>
      </c>
      <c r="F1903" s="9">
        <v>105.2</v>
      </c>
      <c r="G1903">
        <v>2</v>
      </c>
      <c r="H1903" s="9">
        <v>210.4</v>
      </c>
      <c r="I1903" t="s">
        <v>13</v>
      </c>
      <c r="J1903" s="8">
        <f>SalesTable[[#This Row],[Price]]*SalesTable[[#This Row],[Quanity]]</f>
        <v>210.4</v>
      </c>
      <c r="K1903" s="8">
        <f>SalesTable[[#This Row],[Amount]]-SalesTable[[#This Row],[Full Value]]</f>
        <v>0</v>
      </c>
    </row>
    <row r="1904" spans="1:11" x14ac:dyDescent="0.25">
      <c r="A1904" t="s">
        <v>1934</v>
      </c>
      <c r="B1904" s="1">
        <v>42104</v>
      </c>
      <c r="C1904" t="s">
        <v>10</v>
      </c>
      <c r="D1904" t="s">
        <v>11</v>
      </c>
      <c r="E1904" t="s">
        <v>31</v>
      </c>
      <c r="F1904" s="9">
        <v>210.2</v>
      </c>
      <c r="G1904">
        <v>4</v>
      </c>
      <c r="H1904" s="9">
        <v>781.94</v>
      </c>
      <c r="I1904" t="s">
        <v>25</v>
      </c>
      <c r="J1904" s="8">
        <f>SalesTable[[#This Row],[Price]]*SalesTable[[#This Row],[Quanity]]</f>
        <v>840.8</v>
      </c>
      <c r="K1904" s="8">
        <f>SalesTable[[#This Row],[Amount]]-SalesTable[[#This Row],[Full Value]]</f>
        <v>-58.8599999999999</v>
      </c>
    </row>
    <row r="1905" spans="1:11" x14ac:dyDescent="0.25">
      <c r="A1905" t="s">
        <v>1935</v>
      </c>
      <c r="B1905" s="1">
        <v>42104</v>
      </c>
      <c r="C1905" t="s">
        <v>27</v>
      </c>
      <c r="D1905" t="s">
        <v>23</v>
      </c>
      <c r="E1905" t="s">
        <v>31</v>
      </c>
      <c r="F1905" s="9">
        <v>210.2</v>
      </c>
      <c r="G1905">
        <v>1</v>
      </c>
      <c r="H1905" s="9">
        <v>201.79</v>
      </c>
      <c r="I1905" t="s">
        <v>13</v>
      </c>
      <c r="J1905" s="8">
        <f>SalesTable[[#This Row],[Price]]*SalesTable[[#This Row],[Quanity]]</f>
        <v>210.2</v>
      </c>
      <c r="K1905" s="8">
        <f>SalesTable[[#This Row],[Amount]]-SalesTable[[#This Row],[Full Value]]</f>
        <v>-8.4099999999999966</v>
      </c>
    </row>
    <row r="1906" spans="1:11" x14ac:dyDescent="0.25">
      <c r="A1906" t="s">
        <v>1936</v>
      </c>
      <c r="B1906" s="1">
        <v>42104</v>
      </c>
      <c r="C1906" t="s">
        <v>27</v>
      </c>
      <c r="D1906" t="s">
        <v>23</v>
      </c>
      <c r="E1906" t="s">
        <v>16</v>
      </c>
      <c r="F1906" s="9">
        <v>401.1</v>
      </c>
      <c r="G1906">
        <v>2</v>
      </c>
      <c r="H1906" s="9">
        <v>721.98</v>
      </c>
      <c r="I1906" t="s">
        <v>25</v>
      </c>
      <c r="J1906" s="8">
        <f>SalesTable[[#This Row],[Price]]*SalesTable[[#This Row],[Quanity]]</f>
        <v>802.2</v>
      </c>
      <c r="K1906" s="8">
        <f>SalesTable[[#This Row],[Amount]]-SalesTable[[#This Row],[Full Value]]</f>
        <v>-80.220000000000027</v>
      </c>
    </row>
    <row r="1907" spans="1:11" x14ac:dyDescent="0.25">
      <c r="A1907" t="s">
        <v>1937</v>
      </c>
      <c r="B1907" s="1">
        <v>42105</v>
      </c>
      <c r="C1907" t="s">
        <v>10</v>
      </c>
      <c r="D1907" t="s">
        <v>11</v>
      </c>
      <c r="E1907" t="s">
        <v>24</v>
      </c>
      <c r="F1907" s="9">
        <v>102.1</v>
      </c>
      <c r="G1907">
        <v>4</v>
      </c>
      <c r="H1907" s="9">
        <v>379.81</v>
      </c>
      <c r="I1907" t="s">
        <v>25</v>
      </c>
      <c r="J1907" s="8">
        <f>SalesTable[[#This Row],[Price]]*SalesTable[[#This Row],[Quanity]]</f>
        <v>408.4</v>
      </c>
      <c r="K1907" s="8">
        <f>SalesTable[[#This Row],[Amount]]-SalesTable[[#This Row],[Full Value]]</f>
        <v>-28.589999999999975</v>
      </c>
    </row>
    <row r="1908" spans="1:11" x14ac:dyDescent="0.25">
      <c r="A1908" t="s">
        <v>1938</v>
      </c>
      <c r="B1908" s="1">
        <v>42105</v>
      </c>
      <c r="C1908" t="s">
        <v>43</v>
      </c>
      <c r="D1908" t="s">
        <v>206</v>
      </c>
      <c r="E1908" t="s">
        <v>16</v>
      </c>
      <c r="F1908" s="9">
        <v>401.1</v>
      </c>
      <c r="G1908">
        <v>3</v>
      </c>
      <c r="H1908" s="9">
        <v>1131.0999999999999</v>
      </c>
      <c r="I1908" t="s">
        <v>13</v>
      </c>
      <c r="J1908" s="8">
        <f>SalesTable[[#This Row],[Price]]*SalesTable[[#This Row],[Quanity]]</f>
        <v>1203.3000000000002</v>
      </c>
      <c r="K1908" s="8">
        <f>SalesTable[[#This Row],[Amount]]-SalesTable[[#This Row],[Full Value]]</f>
        <v>-72.200000000000273</v>
      </c>
    </row>
    <row r="1909" spans="1:11" x14ac:dyDescent="0.25">
      <c r="A1909" t="s">
        <v>1939</v>
      </c>
      <c r="B1909" s="1">
        <v>42105</v>
      </c>
      <c r="C1909" t="s">
        <v>10</v>
      </c>
      <c r="D1909" t="s">
        <v>206</v>
      </c>
      <c r="E1909" t="s">
        <v>19</v>
      </c>
      <c r="F1909" s="9">
        <v>300.12</v>
      </c>
      <c r="G1909">
        <v>2</v>
      </c>
      <c r="H1909" s="9">
        <v>570.23</v>
      </c>
      <c r="I1909" t="s">
        <v>13</v>
      </c>
      <c r="J1909" s="8">
        <f>SalesTable[[#This Row],[Price]]*SalesTable[[#This Row],[Quanity]]</f>
        <v>600.24</v>
      </c>
      <c r="K1909" s="8">
        <f>SalesTable[[#This Row],[Amount]]-SalesTable[[#This Row],[Full Value]]</f>
        <v>-30.009999999999991</v>
      </c>
    </row>
    <row r="1910" spans="1:11" x14ac:dyDescent="0.25">
      <c r="A1910" t="s">
        <v>1940</v>
      </c>
      <c r="B1910" s="1">
        <v>42105</v>
      </c>
      <c r="C1910" t="s">
        <v>10</v>
      </c>
      <c r="D1910" t="s">
        <v>23</v>
      </c>
      <c r="E1910" t="s">
        <v>19</v>
      </c>
      <c r="F1910" s="9">
        <v>300.12</v>
      </c>
      <c r="G1910">
        <v>4</v>
      </c>
      <c r="H1910" s="9">
        <v>1128.45</v>
      </c>
      <c r="I1910" t="s">
        <v>17</v>
      </c>
      <c r="J1910" s="8">
        <f>SalesTable[[#This Row],[Price]]*SalesTable[[#This Row],[Quanity]]</f>
        <v>1200.48</v>
      </c>
      <c r="K1910" s="8">
        <f>SalesTable[[#This Row],[Amount]]-SalesTable[[#This Row],[Full Value]]</f>
        <v>-72.029999999999973</v>
      </c>
    </row>
    <row r="1911" spans="1:11" x14ac:dyDescent="0.25">
      <c r="A1911" t="s">
        <v>1941</v>
      </c>
      <c r="B1911" s="1">
        <v>42106</v>
      </c>
      <c r="C1911" t="s">
        <v>10</v>
      </c>
      <c r="D1911" t="s">
        <v>11</v>
      </c>
      <c r="E1911" t="s">
        <v>38</v>
      </c>
      <c r="F1911" s="9">
        <v>105.2</v>
      </c>
      <c r="G1911">
        <v>5</v>
      </c>
      <c r="H1911" s="9">
        <v>499.7</v>
      </c>
      <c r="I1911" t="s">
        <v>17</v>
      </c>
      <c r="J1911" s="8">
        <f>SalesTable[[#This Row],[Price]]*SalesTable[[#This Row],[Quanity]]</f>
        <v>526</v>
      </c>
      <c r="K1911" s="8">
        <f>SalesTable[[#This Row],[Amount]]-SalesTable[[#This Row],[Full Value]]</f>
        <v>-26.300000000000011</v>
      </c>
    </row>
    <row r="1912" spans="1:11" x14ac:dyDescent="0.25">
      <c r="A1912" t="s">
        <v>1942</v>
      </c>
      <c r="B1912" s="1">
        <v>42106</v>
      </c>
      <c r="C1912" t="s">
        <v>10</v>
      </c>
      <c r="D1912" t="s">
        <v>23</v>
      </c>
      <c r="E1912" t="s">
        <v>38</v>
      </c>
      <c r="F1912" s="9">
        <v>105.2</v>
      </c>
      <c r="G1912">
        <v>5</v>
      </c>
      <c r="H1912" s="9">
        <v>504.96</v>
      </c>
      <c r="I1912" t="s">
        <v>25</v>
      </c>
      <c r="J1912" s="8">
        <f>SalesTable[[#This Row],[Price]]*SalesTable[[#This Row],[Quanity]]</f>
        <v>526</v>
      </c>
      <c r="K1912" s="8">
        <f>SalesTable[[#This Row],[Amount]]-SalesTable[[#This Row],[Full Value]]</f>
        <v>-21.04000000000002</v>
      </c>
    </row>
    <row r="1913" spans="1:11" x14ac:dyDescent="0.25">
      <c r="A1913" t="s">
        <v>1943</v>
      </c>
      <c r="B1913" s="1">
        <v>42107</v>
      </c>
      <c r="C1913" t="s">
        <v>10</v>
      </c>
      <c r="D1913" t="s">
        <v>11</v>
      </c>
      <c r="E1913" t="s">
        <v>38</v>
      </c>
      <c r="F1913" s="9">
        <v>105.2</v>
      </c>
      <c r="G1913">
        <v>3</v>
      </c>
      <c r="H1913" s="9">
        <v>299.82</v>
      </c>
      <c r="I1913" t="s">
        <v>17</v>
      </c>
      <c r="J1913" s="8">
        <f>SalesTable[[#This Row],[Price]]*SalesTable[[#This Row],[Quanity]]</f>
        <v>315.60000000000002</v>
      </c>
      <c r="K1913" s="8">
        <f>SalesTable[[#This Row],[Amount]]-SalesTable[[#This Row],[Full Value]]</f>
        <v>-15.78000000000003</v>
      </c>
    </row>
    <row r="1914" spans="1:11" x14ac:dyDescent="0.25">
      <c r="A1914" t="s">
        <v>1944</v>
      </c>
      <c r="B1914" s="1">
        <v>42107</v>
      </c>
      <c r="C1914" t="s">
        <v>224</v>
      </c>
      <c r="D1914" t="s">
        <v>11</v>
      </c>
      <c r="E1914" t="s">
        <v>31</v>
      </c>
      <c r="F1914" s="9">
        <v>210.2</v>
      </c>
      <c r="G1914">
        <v>2</v>
      </c>
      <c r="H1914" s="9">
        <v>386.77</v>
      </c>
      <c r="I1914" t="s">
        <v>25</v>
      </c>
      <c r="J1914" s="8">
        <f>SalesTable[[#This Row],[Price]]*SalesTable[[#This Row],[Quanity]]</f>
        <v>420.4</v>
      </c>
      <c r="K1914" s="8">
        <f>SalesTable[[#This Row],[Amount]]-SalesTable[[#This Row],[Full Value]]</f>
        <v>-33.629999999999995</v>
      </c>
    </row>
    <row r="1915" spans="1:11" x14ac:dyDescent="0.25">
      <c r="A1915" t="s">
        <v>1945</v>
      </c>
      <c r="B1915" s="1">
        <v>42107</v>
      </c>
      <c r="C1915" t="s">
        <v>10</v>
      </c>
      <c r="D1915" t="s">
        <v>36</v>
      </c>
      <c r="E1915" t="s">
        <v>31</v>
      </c>
      <c r="F1915" s="9">
        <v>210.2</v>
      </c>
      <c r="G1915">
        <v>5</v>
      </c>
      <c r="H1915" s="9">
        <v>945.9</v>
      </c>
      <c r="I1915" t="s">
        <v>25</v>
      </c>
      <c r="J1915" s="8">
        <f>SalesTable[[#This Row],[Price]]*SalesTable[[#This Row],[Quanity]]</f>
        <v>1051</v>
      </c>
      <c r="K1915" s="8">
        <f>SalesTable[[#This Row],[Amount]]-SalesTable[[#This Row],[Full Value]]</f>
        <v>-105.10000000000002</v>
      </c>
    </row>
    <row r="1916" spans="1:11" x14ac:dyDescent="0.25">
      <c r="A1916" t="s">
        <v>1946</v>
      </c>
      <c r="B1916" s="1">
        <v>42107</v>
      </c>
      <c r="C1916" t="s">
        <v>43</v>
      </c>
      <c r="D1916" t="s">
        <v>23</v>
      </c>
      <c r="E1916" t="s">
        <v>12</v>
      </c>
      <c r="F1916" s="9">
        <v>321.10000000000002</v>
      </c>
      <c r="G1916">
        <v>4</v>
      </c>
      <c r="H1916" s="9">
        <v>1271.56</v>
      </c>
      <c r="I1916" t="s">
        <v>17</v>
      </c>
      <c r="J1916" s="8">
        <f>SalesTable[[#This Row],[Price]]*SalesTable[[#This Row],[Quanity]]</f>
        <v>1284.4000000000001</v>
      </c>
      <c r="K1916" s="8">
        <f>SalesTable[[#This Row],[Amount]]-SalesTable[[#This Row],[Full Value]]</f>
        <v>-12.840000000000146</v>
      </c>
    </row>
    <row r="1917" spans="1:11" x14ac:dyDescent="0.25">
      <c r="A1917" t="s">
        <v>1947</v>
      </c>
      <c r="B1917" s="1">
        <v>42107</v>
      </c>
      <c r="C1917" t="s">
        <v>10</v>
      </c>
      <c r="D1917" t="s">
        <v>23</v>
      </c>
      <c r="E1917" t="s">
        <v>16</v>
      </c>
      <c r="F1917" s="9">
        <v>401.1</v>
      </c>
      <c r="G1917">
        <v>5</v>
      </c>
      <c r="H1917" s="9">
        <v>1845.06</v>
      </c>
      <c r="I1917" t="s">
        <v>13</v>
      </c>
      <c r="J1917" s="8">
        <f>SalesTable[[#This Row],[Price]]*SalesTable[[#This Row],[Quanity]]</f>
        <v>2005.5</v>
      </c>
      <c r="K1917" s="8">
        <f>SalesTable[[#This Row],[Amount]]-SalesTable[[#This Row],[Full Value]]</f>
        <v>-160.44000000000005</v>
      </c>
    </row>
    <row r="1918" spans="1:11" x14ac:dyDescent="0.25">
      <c r="A1918" t="s">
        <v>1948</v>
      </c>
      <c r="B1918" s="1">
        <v>42108</v>
      </c>
      <c r="C1918" t="s">
        <v>10</v>
      </c>
      <c r="D1918" t="s">
        <v>11</v>
      </c>
      <c r="E1918" t="s">
        <v>24</v>
      </c>
      <c r="F1918" s="9">
        <v>102.1</v>
      </c>
      <c r="G1918">
        <v>4</v>
      </c>
      <c r="H1918" s="9">
        <v>404.32</v>
      </c>
      <c r="I1918" t="s">
        <v>25</v>
      </c>
      <c r="J1918" s="8">
        <f>SalesTable[[#This Row],[Price]]*SalesTable[[#This Row],[Quanity]]</f>
        <v>408.4</v>
      </c>
      <c r="K1918" s="8">
        <f>SalesTable[[#This Row],[Amount]]-SalesTable[[#This Row],[Full Value]]</f>
        <v>-4.0799999999999841</v>
      </c>
    </row>
    <row r="1919" spans="1:11" x14ac:dyDescent="0.25">
      <c r="A1919" t="s">
        <v>1949</v>
      </c>
      <c r="B1919" s="1">
        <v>42108</v>
      </c>
      <c r="C1919" t="s">
        <v>43</v>
      </c>
      <c r="D1919" t="s">
        <v>11</v>
      </c>
      <c r="E1919" t="s">
        <v>19</v>
      </c>
      <c r="F1919" s="9">
        <v>300.12</v>
      </c>
      <c r="G1919">
        <v>1</v>
      </c>
      <c r="H1919" s="9">
        <v>276.11</v>
      </c>
      <c r="I1919" t="s">
        <v>13</v>
      </c>
      <c r="J1919" s="8">
        <f>SalesTable[[#This Row],[Price]]*SalesTable[[#This Row],[Quanity]]</f>
        <v>300.12</v>
      </c>
      <c r="K1919" s="8">
        <f>SalesTable[[#This Row],[Amount]]-SalesTable[[#This Row],[Full Value]]</f>
        <v>-24.009999999999991</v>
      </c>
    </row>
    <row r="1920" spans="1:11" x14ac:dyDescent="0.25">
      <c r="A1920" t="s">
        <v>1950</v>
      </c>
      <c r="B1920" s="1">
        <v>42108</v>
      </c>
      <c r="C1920" t="s">
        <v>33</v>
      </c>
      <c r="D1920" t="s">
        <v>11</v>
      </c>
      <c r="E1920" t="s">
        <v>24</v>
      </c>
      <c r="F1920" s="9">
        <v>102.1</v>
      </c>
      <c r="G1920">
        <v>1</v>
      </c>
      <c r="H1920" s="9">
        <v>93.93</v>
      </c>
      <c r="I1920" t="s">
        <v>25</v>
      </c>
      <c r="J1920" s="8">
        <f>SalesTable[[#This Row],[Price]]*SalesTable[[#This Row],[Quanity]]</f>
        <v>102.1</v>
      </c>
      <c r="K1920" s="8">
        <f>SalesTable[[#This Row],[Amount]]-SalesTable[[#This Row],[Full Value]]</f>
        <v>-8.1699999999999875</v>
      </c>
    </row>
    <row r="1921" spans="1:11" x14ac:dyDescent="0.25">
      <c r="A1921" t="s">
        <v>1951</v>
      </c>
      <c r="B1921" s="1">
        <v>42108</v>
      </c>
      <c r="C1921" t="s">
        <v>10</v>
      </c>
      <c r="D1921" t="s">
        <v>11</v>
      </c>
      <c r="E1921" t="s">
        <v>16</v>
      </c>
      <c r="F1921" s="9">
        <v>401.1</v>
      </c>
      <c r="G1921">
        <v>3</v>
      </c>
      <c r="H1921" s="9">
        <v>1143.1400000000001</v>
      </c>
      <c r="I1921" t="s">
        <v>17</v>
      </c>
      <c r="J1921" s="8">
        <f>SalesTable[[#This Row],[Price]]*SalesTable[[#This Row],[Quanity]]</f>
        <v>1203.3000000000002</v>
      </c>
      <c r="K1921" s="8">
        <f>SalesTable[[#This Row],[Amount]]-SalesTable[[#This Row],[Full Value]]</f>
        <v>-60.160000000000082</v>
      </c>
    </row>
    <row r="1922" spans="1:11" x14ac:dyDescent="0.25">
      <c r="A1922" t="s">
        <v>1952</v>
      </c>
      <c r="B1922" s="1">
        <v>42108</v>
      </c>
      <c r="C1922" t="s">
        <v>10</v>
      </c>
      <c r="D1922" t="s">
        <v>23</v>
      </c>
      <c r="E1922" t="s">
        <v>16</v>
      </c>
      <c r="F1922" s="9">
        <v>401.1</v>
      </c>
      <c r="G1922">
        <v>2</v>
      </c>
      <c r="H1922" s="9">
        <v>721.98</v>
      </c>
      <c r="I1922" t="s">
        <v>13</v>
      </c>
      <c r="J1922" s="8">
        <f>SalesTable[[#This Row],[Price]]*SalesTable[[#This Row],[Quanity]]</f>
        <v>802.2</v>
      </c>
      <c r="K1922" s="8">
        <f>SalesTable[[#This Row],[Amount]]-SalesTable[[#This Row],[Full Value]]</f>
        <v>-80.220000000000027</v>
      </c>
    </row>
    <row r="1923" spans="1:11" x14ac:dyDescent="0.25">
      <c r="A1923" t="s">
        <v>1953</v>
      </c>
      <c r="B1923" s="1">
        <v>42108</v>
      </c>
      <c r="C1923" t="s">
        <v>10</v>
      </c>
      <c r="D1923" t="s">
        <v>23</v>
      </c>
      <c r="E1923" t="s">
        <v>19</v>
      </c>
      <c r="F1923" s="9">
        <v>300.12</v>
      </c>
      <c r="G1923">
        <v>1</v>
      </c>
      <c r="H1923" s="9">
        <v>294.12</v>
      </c>
      <c r="I1923" t="s">
        <v>25</v>
      </c>
      <c r="J1923" s="8">
        <f>SalesTable[[#This Row],[Price]]*SalesTable[[#This Row],[Quanity]]</f>
        <v>300.12</v>
      </c>
      <c r="K1923" s="8">
        <f>SalesTable[[#This Row],[Amount]]-SalesTable[[#This Row],[Full Value]]</f>
        <v>-6</v>
      </c>
    </row>
    <row r="1924" spans="1:11" x14ac:dyDescent="0.25">
      <c r="A1924" t="s">
        <v>1954</v>
      </c>
      <c r="B1924" s="1">
        <v>42109</v>
      </c>
      <c r="C1924" t="s">
        <v>10</v>
      </c>
      <c r="D1924" t="s">
        <v>11</v>
      </c>
      <c r="E1924" t="s">
        <v>19</v>
      </c>
      <c r="F1924" s="9">
        <v>300.12</v>
      </c>
      <c r="G1924">
        <v>3</v>
      </c>
      <c r="H1924" s="9">
        <v>900.36</v>
      </c>
      <c r="I1924" t="s">
        <v>25</v>
      </c>
      <c r="J1924" s="8">
        <f>SalesTable[[#This Row],[Price]]*SalesTable[[#This Row],[Quanity]]</f>
        <v>900.36</v>
      </c>
      <c r="K1924" s="8">
        <f>SalesTable[[#This Row],[Amount]]-SalesTable[[#This Row],[Full Value]]</f>
        <v>0</v>
      </c>
    </row>
    <row r="1925" spans="1:11" x14ac:dyDescent="0.25">
      <c r="A1925" t="s">
        <v>1955</v>
      </c>
      <c r="B1925" s="1">
        <v>42109</v>
      </c>
      <c r="C1925" t="s">
        <v>27</v>
      </c>
      <c r="D1925" t="s">
        <v>206</v>
      </c>
      <c r="E1925" t="s">
        <v>19</v>
      </c>
      <c r="F1925" s="9">
        <v>300.12</v>
      </c>
      <c r="G1925">
        <v>5</v>
      </c>
      <c r="H1925" s="9">
        <v>1455.58</v>
      </c>
      <c r="I1925" t="s">
        <v>17</v>
      </c>
      <c r="J1925" s="8">
        <f>SalesTable[[#This Row],[Price]]*SalesTable[[#This Row],[Quanity]]</f>
        <v>1500.6</v>
      </c>
      <c r="K1925" s="8">
        <f>SalesTable[[#This Row],[Amount]]-SalesTable[[#This Row],[Full Value]]</f>
        <v>-45.019999999999982</v>
      </c>
    </row>
    <row r="1926" spans="1:11" x14ac:dyDescent="0.25">
      <c r="A1926" t="s">
        <v>1956</v>
      </c>
      <c r="B1926" s="1">
        <v>42109</v>
      </c>
      <c r="C1926" t="s">
        <v>27</v>
      </c>
      <c r="D1926" t="s">
        <v>23</v>
      </c>
      <c r="E1926" t="s">
        <v>16</v>
      </c>
      <c r="F1926" s="9">
        <v>401.1</v>
      </c>
      <c r="G1926">
        <v>1</v>
      </c>
      <c r="H1926" s="9">
        <v>393.08</v>
      </c>
      <c r="I1926" t="s">
        <v>13</v>
      </c>
      <c r="J1926" s="8">
        <f>SalesTable[[#This Row],[Price]]*SalesTable[[#This Row],[Quanity]]</f>
        <v>401.1</v>
      </c>
      <c r="K1926" s="8">
        <f>SalesTable[[#This Row],[Amount]]-SalesTable[[#This Row],[Full Value]]</f>
        <v>-8.0200000000000387</v>
      </c>
    </row>
    <row r="1927" spans="1:11" x14ac:dyDescent="0.25">
      <c r="A1927" t="s">
        <v>1957</v>
      </c>
      <c r="B1927" s="1">
        <v>42110</v>
      </c>
      <c r="C1927" t="s">
        <v>10</v>
      </c>
      <c r="D1927" t="s">
        <v>44</v>
      </c>
      <c r="E1927" t="s">
        <v>19</v>
      </c>
      <c r="F1927" s="9">
        <v>300.12</v>
      </c>
      <c r="G1927">
        <v>4</v>
      </c>
      <c r="H1927" s="9">
        <v>1164.47</v>
      </c>
      <c r="I1927" t="s">
        <v>13</v>
      </c>
      <c r="J1927" s="8">
        <f>SalesTable[[#This Row],[Price]]*SalesTable[[#This Row],[Quanity]]</f>
        <v>1200.48</v>
      </c>
      <c r="K1927" s="8">
        <f>SalesTable[[#This Row],[Amount]]-SalesTable[[#This Row],[Full Value]]</f>
        <v>-36.009999999999991</v>
      </c>
    </row>
    <row r="1928" spans="1:11" x14ac:dyDescent="0.25">
      <c r="A1928" t="s">
        <v>1958</v>
      </c>
      <c r="B1928" s="1">
        <v>42110</v>
      </c>
      <c r="C1928" t="s">
        <v>33</v>
      </c>
      <c r="D1928" t="s">
        <v>206</v>
      </c>
      <c r="E1928" t="s">
        <v>31</v>
      </c>
      <c r="F1928" s="9">
        <v>210.2</v>
      </c>
      <c r="G1928">
        <v>3</v>
      </c>
      <c r="H1928" s="9">
        <v>605.38</v>
      </c>
      <c r="I1928" t="s">
        <v>13</v>
      </c>
      <c r="J1928" s="8">
        <f>SalesTable[[#This Row],[Price]]*SalesTable[[#This Row],[Quanity]]</f>
        <v>630.59999999999991</v>
      </c>
      <c r="K1928" s="8">
        <f>SalesTable[[#This Row],[Amount]]-SalesTable[[#This Row],[Full Value]]</f>
        <v>-25.219999999999914</v>
      </c>
    </row>
    <row r="1929" spans="1:11" x14ac:dyDescent="0.25">
      <c r="A1929" t="s">
        <v>1959</v>
      </c>
      <c r="B1929" s="1">
        <v>42110</v>
      </c>
      <c r="C1929" t="s">
        <v>10</v>
      </c>
      <c r="D1929" t="s">
        <v>23</v>
      </c>
      <c r="E1929" t="s">
        <v>31</v>
      </c>
      <c r="F1929" s="9">
        <v>210.2</v>
      </c>
      <c r="G1929">
        <v>2</v>
      </c>
      <c r="H1929" s="9">
        <v>378.36</v>
      </c>
      <c r="I1929" t="s">
        <v>25</v>
      </c>
      <c r="J1929" s="8">
        <f>SalesTable[[#This Row],[Price]]*SalesTable[[#This Row],[Quanity]]</f>
        <v>420.4</v>
      </c>
      <c r="K1929" s="8">
        <f>SalesTable[[#This Row],[Amount]]-SalesTable[[#This Row],[Full Value]]</f>
        <v>-42.039999999999964</v>
      </c>
    </row>
    <row r="1930" spans="1:11" x14ac:dyDescent="0.25">
      <c r="A1930" t="s">
        <v>1960</v>
      </c>
      <c r="B1930" s="1">
        <v>42111</v>
      </c>
      <c r="C1930" t="s">
        <v>43</v>
      </c>
      <c r="D1930" t="s">
        <v>44</v>
      </c>
      <c r="E1930" t="s">
        <v>19</v>
      </c>
      <c r="F1930" s="9">
        <v>300.12</v>
      </c>
      <c r="G1930">
        <v>1</v>
      </c>
      <c r="H1930" s="9">
        <v>279.11</v>
      </c>
      <c r="I1930" t="s">
        <v>17</v>
      </c>
      <c r="J1930" s="8">
        <f>SalesTable[[#This Row],[Price]]*SalesTable[[#This Row],[Quanity]]</f>
        <v>300.12</v>
      </c>
      <c r="K1930" s="8">
        <f>SalesTable[[#This Row],[Amount]]-SalesTable[[#This Row],[Full Value]]</f>
        <v>-21.009999999999991</v>
      </c>
    </row>
    <row r="1931" spans="1:11" x14ac:dyDescent="0.25">
      <c r="A1931" t="s">
        <v>1961</v>
      </c>
      <c r="B1931" s="1">
        <v>42111</v>
      </c>
      <c r="C1931" t="s">
        <v>10</v>
      </c>
      <c r="D1931" t="s">
        <v>206</v>
      </c>
      <c r="E1931" t="s">
        <v>24</v>
      </c>
      <c r="F1931" s="9">
        <v>102.1</v>
      </c>
      <c r="G1931">
        <v>1</v>
      </c>
      <c r="H1931" s="9">
        <v>97</v>
      </c>
      <c r="I1931" t="s">
        <v>25</v>
      </c>
      <c r="J1931" s="8">
        <f>SalesTable[[#This Row],[Price]]*SalesTable[[#This Row],[Quanity]]</f>
        <v>102.1</v>
      </c>
      <c r="K1931" s="8">
        <f>SalesTable[[#This Row],[Amount]]-SalesTable[[#This Row],[Full Value]]</f>
        <v>-5.0999999999999943</v>
      </c>
    </row>
    <row r="1932" spans="1:11" x14ac:dyDescent="0.25">
      <c r="A1932" t="s">
        <v>1962</v>
      </c>
      <c r="B1932" s="1">
        <v>42111</v>
      </c>
      <c r="C1932" t="s">
        <v>21</v>
      </c>
      <c r="D1932" t="s">
        <v>23</v>
      </c>
      <c r="E1932" t="s">
        <v>31</v>
      </c>
      <c r="F1932" s="9">
        <v>210.2</v>
      </c>
      <c r="G1932">
        <v>2</v>
      </c>
      <c r="H1932" s="9">
        <v>411.99</v>
      </c>
      <c r="I1932" t="s">
        <v>13</v>
      </c>
      <c r="J1932" s="8">
        <f>SalesTable[[#This Row],[Price]]*SalesTable[[#This Row],[Quanity]]</f>
        <v>420.4</v>
      </c>
      <c r="K1932" s="8">
        <f>SalesTable[[#This Row],[Amount]]-SalesTable[[#This Row],[Full Value]]</f>
        <v>-8.4099999999999682</v>
      </c>
    </row>
    <row r="1933" spans="1:11" x14ac:dyDescent="0.25">
      <c r="A1933" t="s">
        <v>1963</v>
      </c>
      <c r="B1933" s="1">
        <v>42112</v>
      </c>
      <c r="C1933" t="s">
        <v>27</v>
      </c>
      <c r="D1933" t="s">
        <v>11</v>
      </c>
      <c r="E1933" t="s">
        <v>38</v>
      </c>
      <c r="F1933" s="9">
        <v>105.2</v>
      </c>
      <c r="G1933">
        <v>1</v>
      </c>
      <c r="H1933" s="9">
        <v>99.94</v>
      </c>
      <c r="I1933" t="s">
        <v>13</v>
      </c>
      <c r="J1933" s="8">
        <f>SalesTable[[#This Row],[Price]]*SalesTable[[#This Row],[Quanity]]</f>
        <v>105.2</v>
      </c>
      <c r="K1933" s="8">
        <f>SalesTable[[#This Row],[Amount]]-SalesTable[[#This Row],[Full Value]]</f>
        <v>-5.2600000000000051</v>
      </c>
    </row>
    <row r="1934" spans="1:11" x14ac:dyDescent="0.25">
      <c r="A1934" t="s">
        <v>1964</v>
      </c>
      <c r="B1934" s="1">
        <v>42112</v>
      </c>
      <c r="C1934" t="s">
        <v>43</v>
      </c>
      <c r="D1934" t="s">
        <v>206</v>
      </c>
      <c r="E1934" t="s">
        <v>19</v>
      </c>
      <c r="F1934" s="9">
        <v>300.12</v>
      </c>
      <c r="G1934">
        <v>2</v>
      </c>
      <c r="H1934" s="9">
        <v>558.22</v>
      </c>
      <c r="I1934" t="s">
        <v>13</v>
      </c>
      <c r="J1934" s="8">
        <f>SalesTable[[#This Row],[Price]]*SalesTable[[#This Row],[Quanity]]</f>
        <v>600.24</v>
      </c>
      <c r="K1934" s="8">
        <f>SalesTable[[#This Row],[Amount]]-SalesTable[[#This Row],[Full Value]]</f>
        <v>-42.019999999999982</v>
      </c>
    </row>
    <row r="1935" spans="1:11" x14ac:dyDescent="0.25">
      <c r="A1935" t="s">
        <v>1965</v>
      </c>
      <c r="B1935" s="1">
        <v>42112</v>
      </c>
      <c r="C1935" t="s">
        <v>27</v>
      </c>
      <c r="D1935" t="s">
        <v>36</v>
      </c>
      <c r="E1935" t="s">
        <v>16</v>
      </c>
      <c r="F1935" s="9">
        <v>401.1</v>
      </c>
      <c r="G1935">
        <v>5</v>
      </c>
      <c r="H1935" s="9">
        <v>1925.28</v>
      </c>
      <c r="I1935" t="s">
        <v>25</v>
      </c>
      <c r="J1935" s="8">
        <f>SalesTable[[#This Row],[Price]]*SalesTable[[#This Row],[Quanity]]</f>
        <v>2005.5</v>
      </c>
      <c r="K1935" s="8">
        <f>SalesTable[[#This Row],[Amount]]-SalesTable[[#This Row],[Full Value]]</f>
        <v>-80.220000000000027</v>
      </c>
    </row>
    <row r="1936" spans="1:11" x14ac:dyDescent="0.25">
      <c r="A1936" t="s">
        <v>1966</v>
      </c>
      <c r="B1936" s="1">
        <v>42112</v>
      </c>
      <c r="C1936" t="s">
        <v>27</v>
      </c>
      <c r="D1936" t="s">
        <v>23</v>
      </c>
      <c r="E1936" t="s">
        <v>31</v>
      </c>
      <c r="F1936" s="9">
        <v>210.2</v>
      </c>
      <c r="G1936">
        <v>2</v>
      </c>
      <c r="H1936" s="9">
        <v>403.58</v>
      </c>
      <c r="I1936" t="s">
        <v>13</v>
      </c>
      <c r="J1936" s="8">
        <f>SalesTable[[#This Row],[Price]]*SalesTable[[#This Row],[Quanity]]</f>
        <v>420.4</v>
      </c>
      <c r="K1936" s="8">
        <f>SalesTable[[#This Row],[Amount]]-SalesTable[[#This Row],[Full Value]]</f>
        <v>-16.819999999999993</v>
      </c>
    </row>
    <row r="1937" spans="1:11" x14ac:dyDescent="0.25">
      <c r="A1937" t="s">
        <v>1967</v>
      </c>
      <c r="B1937" s="1">
        <v>42113</v>
      </c>
      <c r="C1937" t="s">
        <v>10</v>
      </c>
      <c r="D1937" t="s">
        <v>44</v>
      </c>
      <c r="E1937" t="s">
        <v>38</v>
      </c>
      <c r="F1937" s="9">
        <v>105.2</v>
      </c>
      <c r="G1937">
        <v>5</v>
      </c>
      <c r="H1937" s="9">
        <v>494.44</v>
      </c>
      <c r="I1937" t="s">
        <v>13</v>
      </c>
      <c r="J1937" s="8">
        <f>SalesTable[[#This Row],[Price]]*SalesTable[[#This Row],[Quanity]]</f>
        <v>526</v>
      </c>
      <c r="K1937" s="8">
        <f>SalesTable[[#This Row],[Amount]]-SalesTable[[#This Row],[Full Value]]</f>
        <v>-31.560000000000002</v>
      </c>
    </row>
    <row r="1938" spans="1:11" x14ac:dyDescent="0.25">
      <c r="A1938" t="s">
        <v>1968</v>
      </c>
      <c r="B1938" s="1">
        <v>42113</v>
      </c>
      <c r="C1938" t="s">
        <v>10</v>
      </c>
      <c r="D1938" t="s">
        <v>44</v>
      </c>
      <c r="E1938" t="s">
        <v>38</v>
      </c>
      <c r="F1938" s="9">
        <v>105.2</v>
      </c>
      <c r="G1938">
        <v>4</v>
      </c>
      <c r="H1938" s="9">
        <v>382.93</v>
      </c>
      <c r="I1938" t="s">
        <v>13</v>
      </c>
      <c r="J1938" s="8">
        <f>SalesTable[[#This Row],[Price]]*SalesTable[[#This Row],[Quanity]]</f>
        <v>420.8</v>
      </c>
      <c r="K1938" s="8">
        <f>SalesTable[[#This Row],[Amount]]-SalesTable[[#This Row],[Full Value]]</f>
        <v>-37.870000000000005</v>
      </c>
    </row>
    <row r="1939" spans="1:11" x14ac:dyDescent="0.25">
      <c r="A1939" t="s">
        <v>1969</v>
      </c>
      <c r="B1939" s="1">
        <v>42113</v>
      </c>
      <c r="C1939" t="s">
        <v>10</v>
      </c>
      <c r="D1939" t="s">
        <v>11</v>
      </c>
      <c r="E1939" t="s">
        <v>38</v>
      </c>
      <c r="F1939" s="9">
        <v>105.2</v>
      </c>
      <c r="G1939">
        <v>5</v>
      </c>
      <c r="H1939" s="9">
        <v>478.66</v>
      </c>
      <c r="I1939" t="s">
        <v>13</v>
      </c>
      <c r="J1939" s="8">
        <f>SalesTable[[#This Row],[Price]]*SalesTable[[#This Row],[Quanity]]</f>
        <v>526</v>
      </c>
      <c r="K1939" s="8">
        <f>SalesTable[[#This Row],[Amount]]-SalesTable[[#This Row],[Full Value]]</f>
        <v>-47.339999999999975</v>
      </c>
    </row>
    <row r="1940" spans="1:11" x14ac:dyDescent="0.25">
      <c r="A1940" t="s">
        <v>1970</v>
      </c>
      <c r="B1940" s="1">
        <v>42113</v>
      </c>
      <c r="C1940" t="s">
        <v>10</v>
      </c>
      <c r="D1940" t="s">
        <v>11</v>
      </c>
      <c r="E1940" t="s">
        <v>12</v>
      </c>
      <c r="F1940" s="9">
        <v>321.10000000000002</v>
      </c>
      <c r="G1940">
        <v>5</v>
      </c>
      <c r="H1940" s="9">
        <v>1541.28</v>
      </c>
      <c r="I1940" t="s">
        <v>25</v>
      </c>
      <c r="J1940" s="8">
        <f>SalesTable[[#This Row],[Price]]*SalesTable[[#This Row],[Quanity]]</f>
        <v>1605.5</v>
      </c>
      <c r="K1940" s="8">
        <f>SalesTable[[#This Row],[Amount]]-SalesTable[[#This Row],[Full Value]]</f>
        <v>-64.220000000000027</v>
      </c>
    </row>
    <row r="1941" spans="1:11" x14ac:dyDescent="0.25">
      <c r="A1941" t="s">
        <v>1971</v>
      </c>
      <c r="B1941" s="1">
        <v>42113</v>
      </c>
      <c r="C1941" t="s">
        <v>21</v>
      </c>
      <c r="D1941" t="s">
        <v>23</v>
      </c>
      <c r="E1941" t="s">
        <v>16</v>
      </c>
      <c r="F1941" s="9">
        <v>401.1</v>
      </c>
      <c r="G1941">
        <v>5</v>
      </c>
      <c r="H1941" s="9">
        <v>1985.45</v>
      </c>
      <c r="I1941" t="s">
        <v>13</v>
      </c>
      <c r="J1941" s="8">
        <f>SalesTable[[#This Row],[Price]]*SalesTable[[#This Row],[Quanity]]</f>
        <v>2005.5</v>
      </c>
      <c r="K1941" s="8">
        <f>SalesTable[[#This Row],[Amount]]-SalesTable[[#This Row],[Full Value]]</f>
        <v>-20.049999999999955</v>
      </c>
    </row>
    <row r="1942" spans="1:11" x14ac:dyDescent="0.25">
      <c r="A1942" t="s">
        <v>1972</v>
      </c>
      <c r="B1942" s="1">
        <v>42113</v>
      </c>
      <c r="C1942" t="s">
        <v>27</v>
      </c>
      <c r="D1942" t="s">
        <v>23</v>
      </c>
      <c r="E1942" t="s">
        <v>19</v>
      </c>
      <c r="F1942" s="9">
        <v>300.12</v>
      </c>
      <c r="G1942">
        <v>3</v>
      </c>
      <c r="H1942" s="9">
        <v>855.34</v>
      </c>
      <c r="I1942" t="s">
        <v>25</v>
      </c>
      <c r="J1942" s="8">
        <f>SalesTable[[#This Row],[Price]]*SalesTable[[#This Row],[Quanity]]</f>
        <v>900.36</v>
      </c>
      <c r="K1942" s="8">
        <f>SalesTable[[#This Row],[Amount]]-SalesTable[[#This Row],[Full Value]]</f>
        <v>-45.019999999999982</v>
      </c>
    </row>
    <row r="1943" spans="1:11" x14ac:dyDescent="0.25">
      <c r="A1943" t="s">
        <v>1973</v>
      </c>
      <c r="B1943" s="1">
        <v>42114</v>
      </c>
      <c r="C1943" t="s">
        <v>10</v>
      </c>
      <c r="D1943" t="s">
        <v>11</v>
      </c>
      <c r="E1943" t="s">
        <v>19</v>
      </c>
      <c r="F1943" s="9">
        <v>300.12</v>
      </c>
      <c r="G1943">
        <v>3</v>
      </c>
      <c r="H1943" s="9">
        <v>855.34</v>
      </c>
      <c r="I1943" t="s">
        <v>17</v>
      </c>
      <c r="J1943" s="8">
        <f>SalesTable[[#This Row],[Price]]*SalesTable[[#This Row],[Quanity]]</f>
        <v>900.36</v>
      </c>
      <c r="K1943" s="8">
        <f>SalesTable[[#This Row],[Amount]]-SalesTable[[#This Row],[Full Value]]</f>
        <v>-45.019999999999982</v>
      </c>
    </row>
    <row r="1944" spans="1:11" x14ac:dyDescent="0.25">
      <c r="A1944" t="s">
        <v>1974</v>
      </c>
      <c r="B1944" s="1">
        <v>42114</v>
      </c>
      <c r="C1944" t="s">
        <v>43</v>
      </c>
      <c r="D1944" t="s">
        <v>36</v>
      </c>
      <c r="E1944" t="s">
        <v>19</v>
      </c>
      <c r="F1944" s="9">
        <v>300.12</v>
      </c>
      <c r="G1944">
        <v>2</v>
      </c>
      <c r="H1944" s="9">
        <v>540.22</v>
      </c>
      <c r="I1944" t="s">
        <v>17</v>
      </c>
      <c r="J1944" s="8">
        <f>SalesTable[[#This Row],[Price]]*SalesTable[[#This Row],[Quanity]]</f>
        <v>600.24</v>
      </c>
      <c r="K1944" s="8">
        <f>SalesTable[[#This Row],[Amount]]-SalesTable[[#This Row],[Full Value]]</f>
        <v>-60.019999999999982</v>
      </c>
    </row>
    <row r="1945" spans="1:11" x14ac:dyDescent="0.25">
      <c r="A1945" t="s">
        <v>1975</v>
      </c>
      <c r="B1945" s="1">
        <v>42115</v>
      </c>
      <c r="C1945" t="s">
        <v>10</v>
      </c>
      <c r="D1945" t="s">
        <v>11</v>
      </c>
      <c r="E1945" t="s">
        <v>31</v>
      </c>
      <c r="F1945" s="9">
        <v>210.2</v>
      </c>
      <c r="G1945">
        <v>4</v>
      </c>
      <c r="H1945" s="9">
        <v>765.13</v>
      </c>
      <c r="I1945" t="s">
        <v>13</v>
      </c>
      <c r="J1945" s="8">
        <f>SalesTable[[#This Row],[Price]]*SalesTable[[#This Row],[Quanity]]</f>
        <v>840.8</v>
      </c>
      <c r="K1945" s="8">
        <f>SalesTable[[#This Row],[Amount]]-SalesTable[[#This Row],[Full Value]]</f>
        <v>-75.669999999999959</v>
      </c>
    </row>
    <row r="1946" spans="1:11" x14ac:dyDescent="0.25">
      <c r="A1946" t="s">
        <v>1976</v>
      </c>
      <c r="B1946" s="1">
        <v>42115</v>
      </c>
      <c r="C1946" t="s">
        <v>10</v>
      </c>
      <c r="D1946" t="s">
        <v>11</v>
      </c>
      <c r="E1946" t="s">
        <v>12</v>
      </c>
      <c r="F1946" s="9">
        <v>321.10000000000002</v>
      </c>
      <c r="G1946">
        <v>1</v>
      </c>
      <c r="H1946" s="9">
        <v>292.2</v>
      </c>
      <c r="I1946" t="s">
        <v>17</v>
      </c>
      <c r="J1946" s="8">
        <f>SalesTable[[#This Row],[Price]]*SalesTable[[#This Row],[Quanity]]</f>
        <v>321.10000000000002</v>
      </c>
      <c r="K1946" s="8">
        <f>SalesTable[[#This Row],[Amount]]-SalesTable[[#This Row],[Full Value]]</f>
        <v>-28.900000000000034</v>
      </c>
    </row>
    <row r="1947" spans="1:11" x14ac:dyDescent="0.25">
      <c r="A1947" t="s">
        <v>1977</v>
      </c>
      <c r="B1947" s="1">
        <v>42115</v>
      </c>
      <c r="C1947" t="s">
        <v>10</v>
      </c>
      <c r="D1947" t="s">
        <v>11</v>
      </c>
      <c r="E1947" t="s">
        <v>19</v>
      </c>
      <c r="F1947" s="9">
        <v>300.12</v>
      </c>
      <c r="G1947">
        <v>1</v>
      </c>
      <c r="H1947" s="9">
        <v>291.12</v>
      </c>
      <c r="I1947" t="s">
        <v>25</v>
      </c>
      <c r="J1947" s="8">
        <f>SalesTable[[#This Row],[Price]]*SalesTable[[#This Row],[Quanity]]</f>
        <v>300.12</v>
      </c>
      <c r="K1947" s="8">
        <f>SalesTable[[#This Row],[Amount]]-SalesTable[[#This Row],[Full Value]]</f>
        <v>-9</v>
      </c>
    </row>
    <row r="1948" spans="1:11" x14ac:dyDescent="0.25">
      <c r="A1948" t="s">
        <v>1978</v>
      </c>
      <c r="B1948" s="1">
        <v>42115</v>
      </c>
      <c r="C1948" t="s">
        <v>10</v>
      </c>
      <c r="D1948" t="s">
        <v>11</v>
      </c>
      <c r="E1948" t="s">
        <v>16</v>
      </c>
      <c r="F1948" s="9">
        <v>401.1</v>
      </c>
      <c r="G1948">
        <v>3</v>
      </c>
      <c r="H1948" s="9">
        <v>1107.04</v>
      </c>
      <c r="I1948" t="s">
        <v>25</v>
      </c>
      <c r="J1948" s="8">
        <f>SalesTable[[#This Row],[Price]]*SalesTable[[#This Row],[Quanity]]</f>
        <v>1203.3000000000002</v>
      </c>
      <c r="K1948" s="8">
        <f>SalesTable[[#This Row],[Amount]]-SalesTable[[#This Row],[Full Value]]</f>
        <v>-96.260000000000218</v>
      </c>
    </row>
    <row r="1949" spans="1:11" x14ac:dyDescent="0.25">
      <c r="A1949" t="s">
        <v>1979</v>
      </c>
      <c r="B1949" s="1">
        <v>42115</v>
      </c>
      <c r="C1949" t="s">
        <v>33</v>
      </c>
      <c r="D1949" t="s">
        <v>206</v>
      </c>
      <c r="E1949" t="s">
        <v>31</v>
      </c>
      <c r="F1949" s="9">
        <v>210.2</v>
      </c>
      <c r="G1949">
        <v>2</v>
      </c>
      <c r="H1949" s="9">
        <v>411.99</v>
      </c>
      <c r="I1949" t="s">
        <v>13</v>
      </c>
      <c r="J1949" s="8">
        <f>SalesTable[[#This Row],[Price]]*SalesTable[[#This Row],[Quanity]]</f>
        <v>420.4</v>
      </c>
      <c r="K1949" s="8">
        <f>SalesTable[[#This Row],[Amount]]-SalesTable[[#This Row],[Full Value]]</f>
        <v>-8.4099999999999682</v>
      </c>
    </row>
    <row r="1950" spans="1:11" x14ac:dyDescent="0.25">
      <c r="A1950" t="s">
        <v>1980</v>
      </c>
      <c r="B1950" s="1">
        <v>42115</v>
      </c>
      <c r="C1950" t="s">
        <v>10</v>
      </c>
      <c r="D1950" t="s">
        <v>206</v>
      </c>
      <c r="E1950" t="s">
        <v>19</v>
      </c>
      <c r="F1950" s="9">
        <v>300.12</v>
      </c>
      <c r="G1950">
        <v>2</v>
      </c>
      <c r="H1950" s="9">
        <v>558.22</v>
      </c>
      <c r="I1950" t="s">
        <v>13</v>
      </c>
      <c r="J1950" s="8">
        <f>SalesTable[[#This Row],[Price]]*SalesTable[[#This Row],[Quanity]]</f>
        <v>600.24</v>
      </c>
      <c r="K1950" s="8">
        <f>SalesTable[[#This Row],[Amount]]-SalesTable[[#This Row],[Full Value]]</f>
        <v>-42.019999999999982</v>
      </c>
    </row>
    <row r="1951" spans="1:11" x14ac:dyDescent="0.25">
      <c r="A1951" t="s">
        <v>1981</v>
      </c>
      <c r="B1951" s="1">
        <v>42116</v>
      </c>
      <c r="C1951" t="s">
        <v>10</v>
      </c>
      <c r="D1951" t="s">
        <v>11</v>
      </c>
      <c r="E1951" t="s">
        <v>38</v>
      </c>
      <c r="F1951" s="9">
        <v>105.2</v>
      </c>
      <c r="G1951">
        <v>4</v>
      </c>
      <c r="H1951" s="9">
        <v>420.8</v>
      </c>
      <c r="I1951" t="s">
        <v>17</v>
      </c>
      <c r="J1951" s="8">
        <f>SalesTable[[#This Row],[Price]]*SalesTable[[#This Row],[Quanity]]</f>
        <v>420.8</v>
      </c>
      <c r="K1951" s="8">
        <f>SalesTable[[#This Row],[Amount]]-SalesTable[[#This Row],[Full Value]]</f>
        <v>0</v>
      </c>
    </row>
    <row r="1952" spans="1:11" x14ac:dyDescent="0.25">
      <c r="A1952" t="s">
        <v>1982</v>
      </c>
      <c r="B1952" s="1">
        <v>42116</v>
      </c>
      <c r="C1952" t="s">
        <v>43</v>
      </c>
      <c r="D1952" t="s">
        <v>206</v>
      </c>
      <c r="E1952" t="s">
        <v>19</v>
      </c>
      <c r="F1952" s="9">
        <v>300.12</v>
      </c>
      <c r="G1952">
        <v>3</v>
      </c>
      <c r="H1952" s="9">
        <v>882.35</v>
      </c>
      <c r="I1952" t="s">
        <v>13</v>
      </c>
      <c r="J1952" s="8">
        <f>SalesTable[[#This Row],[Price]]*SalesTable[[#This Row],[Quanity]]</f>
        <v>900.36</v>
      </c>
      <c r="K1952" s="8">
        <f>SalesTable[[#This Row],[Amount]]-SalesTable[[#This Row],[Full Value]]</f>
        <v>-18.009999999999991</v>
      </c>
    </row>
    <row r="1953" spans="1:11" x14ac:dyDescent="0.25">
      <c r="A1953" t="s">
        <v>1983</v>
      </c>
      <c r="B1953" s="1">
        <v>42116</v>
      </c>
      <c r="C1953" t="s">
        <v>106</v>
      </c>
      <c r="D1953" t="s">
        <v>36</v>
      </c>
      <c r="E1953" t="s">
        <v>19</v>
      </c>
      <c r="F1953" s="9">
        <v>300.12</v>
      </c>
      <c r="G1953">
        <v>4</v>
      </c>
      <c r="H1953" s="9">
        <v>1188.48</v>
      </c>
      <c r="I1953" t="s">
        <v>13</v>
      </c>
      <c r="J1953" s="8">
        <f>SalesTable[[#This Row],[Price]]*SalesTable[[#This Row],[Quanity]]</f>
        <v>1200.48</v>
      </c>
      <c r="K1953" s="8">
        <f>SalesTable[[#This Row],[Amount]]-SalesTable[[#This Row],[Full Value]]</f>
        <v>-12</v>
      </c>
    </row>
    <row r="1954" spans="1:11" x14ac:dyDescent="0.25">
      <c r="A1954" t="s">
        <v>1984</v>
      </c>
      <c r="B1954" s="1">
        <v>42117</v>
      </c>
      <c r="C1954" t="s">
        <v>10</v>
      </c>
      <c r="D1954" t="s">
        <v>11</v>
      </c>
      <c r="E1954" t="s">
        <v>24</v>
      </c>
      <c r="F1954" s="9">
        <v>102.1</v>
      </c>
      <c r="G1954">
        <v>3</v>
      </c>
      <c r="H1954" s="9">
        <v>300.17</v>
      </c>
      <c r="I1954" t="s">
        <v>13</v>
      </c>
      <c r="J1954" s="8">
        <f>SalesTable[[#This Row],[Price]]*SalesTable[[#This Row],[Quanity]]</f>
        <v>306.29999999999995</v>
      </c>
      <c r="K1954" s="8">
        <f>SalesTable[[#This Row],[Amount]]-SalesTable[[#This Row],[Full Value]]</f>
        <v>-6.1299999999999386</v>
      </c>
    </row>
    <row r="1955" spans="1:11" x14ac:dyDescent="0.25">
      <c r="A1955" t="s">
        <v>1985</v>
      </c>
      <c r="B1955" s="1">
        <v>42118</v>
      </c>
      <c r="C1955" t="s">
        <v>43</v>
      </c>
      <c r="D1955" t="s">
        <v>11</v>
      </c>
      <c r="E1955" t="s">
        <v>31</v>
      </c>
      <c r="F1955" s="9">
        <v>210.2</v>
      </c>
      <c r="G1955">
        <v>3</v>
      </c>
      <c r="H1955" s="9">
        <v>624.29</v>
      </c>
      <c r="I1955" t="s">
        <v>17</v>
      </c>
      <c r="J1955" s="8">
        <f>SalesTable[[#This Row],[Price]]*SalesTable[[#This Row],[Quanity]]</f>
        <v>630.59999999999991</v>
      </c>
      <c r="K1955" s="8">
        <f>SalesTable[[#This Row],[Amount]]-SalesTable[[#This Row],[Full Value]]</f>
        <v>-6.3099999999999454</v>
      </c>
    </row>
    <row r="1956" spans="1:11" x14ac:dyDescent="0.25">
      <c r="A1956" t="s">
        <v>1986</v>
      </c>
      <c r="B1956" s="1">
        <v>42118</v>
      </c>
      <c r="C1956" t="s">
        <v>10</v>
      </c>
      <c r="D1956" t="s">
        <v>206</v>
      </c>
      <c r="E1956" t="s">
        <v>31</v>
      </c>
      <c r="F1956" s="9">
        <v>210.2</v>
      </c>
      <c r="G1956">
        <v>1</v>
      </c>
      <c r="H1956" s="9">
        <v>193.38</v>
      </c>
      <c r="I1956" t="s">
        <v>13</v>
      </c>
      <c r="J1956" s="8">
        <f>SalesTable[[#This Row],[Price]]*SalesTable[[#This Row],[Quanity]]</f>
        <v>210.2</v>
      </c>
      <c r="K1956" s="8">
        <f>SalesTable[[#This Row],[Amount]]-SalesTable[[#This Row],[Full Value]]</f>
        <v>-16.819999999999993</v>
      </c>
    </row>
    <row r="1957" spans="1:11" x14ac:dyDescent="0.25">
      <c r="A1957" t="s">
        <v>1987</v>
      </c>
      <c r="B1957" s="1">
        <v>42118</v>
      </c>
      <c r="C1957" t="s">
        <v>10</v>
      </c>
      <c r="D1957" t="s">
        <v>36</v>
      </c>
      <c r="E1957" t="s">
        <v>24</v>
      </c>
      <c r="F1957" s="9">
        <v>102.1</v>
      </c>
      <c r="G1957">
        <v>1</v>
      </c>
      <c r="H1957" s="9">
        <v>97</v>
      </c>
      <c r="I1957" t="s">
        <v>17</v>
      </c>
      <c r="J1957" s="8">
        <f>SalesTable[[#This Row],[Price]]*SalesTable[[#This Row],[Quanity]]</f>
        <v>102.1</v>
      </c>
      <c r="K1957" s="8">
        <f>SalesTable[[#This Row],[Amount]]-SalesTable[[#This Row],[Full Value]]</f>
        <v>-5.0999999999999943</v>
      </c>
    </row>
    <row r="1958" spans="1:11" x14ac:dyDescent="0.25">
      <c r="A1958" t="s">
        <v>1988</v>
      </c>
      <c r="B1958" s="1">
        <v>42119</v>
      </c>
      <c r="C1958" t="s">
        <v>10</v>
      </c>
      <c r="D1958" t="s">
        <v>11</v>
      </c>
      <c r="E1958" t="s">
        <v>24</v>
      </c>
      <c r="F1958" s="9">
        <v>102.1</v>
      </c>
      <c r="G1958">
        <v>1</v>
      </c>
      <c r="H1958" s="9">
        <v>95.97</v>
      </c>
      <c r="I1958" t="s">
        <v>25</v>
      </c>
      <c r="J1958" s="8">
        <f>SalesTable[[#This Row],[Price]]*SalesTable[[#This Row],[Quanity]]</f>
        <v>102.1</v>
      </c>
      <c r="K1958" s="8">
        <f>SalesTable[[#This Row],[Amount]]-SalesTable[[#This Row],[Full Value]]</f>
        <v>-6.1299999999999955</v>
      </c>
    </row>
    <row r="1959" spans="1:11" x14ac:dyDescent="0.25">
      <c r="A1959" t="s">
        <v>1989</v>
      </c>
      <c r="B1959" s="1">
        <v>42119</v>
      </c>
      <c r="C1959" t="s">
        <v>10</v>
      </c>
      <c r="D1959" t="s">
        <v>11</v>
      </c>
      <c r="E1959" t="s">
        <v>31</v>
      </c>
      <c r="F1959" s="9">
        <v>210.2</v>
      </c>
      <c r="G1959">
        <v>5</v>
      </c>
      <c r="H1959" s="9">
        <v>945.9</v>
      </c>
      <c r="I1959" t="s">
        <v>25</v>
      </c>
      <c r="J1959" s="8">
        <f>SalesTable[[#This Row],[Price]]*SalesTable[[#This Row],[Quanity]]</f>
        <v>1051</v>
      </c>
      <c r="K1959" s="8">
        <f>SalesTable[[#This Row],[Amount]]-SalesTable[[#This Row],[Full Value]]</f>
        <v>-105.10000000000002</v>
      </c>
    </row>
    <row r="1960" spans="1:11" x14ac:dyDescent="0.25">
      <c r="A1960" t="s">
        <v>1990</v>
      </c>
      <c r="B1960" s="1">
        <v>42119</v>
      </c>
      <c r="C1960" t="s">
        <v>10</v>
      </c>
      <c r="D1960" t="s">
        <v>11</v>
      </c>
      <c r="E1960" t="s">
        <v>31</v>
      </c>
      <c r="F1960" s="9">
        <v>210.2</v>
      </c>
      <c r="G1960">
        <v>4</v>
      </c>
      <c r="H1960" s="9">
        <v>790.35</v>
      </c>
      <c r="I1960" t="s">
        <v>25</v>
      </c>
      <c r="J1960" s="8">
        <f>SalesTable[[#This Row],[Price]]*SalesTable[[#This Row],[Quanity]]</f>
        <v>840.8</v>
      </c>
      <c r="K1960" s="8">
        <f>SalesTable[[#This Row],[Amount]]-SalesTable[[#This Row],[Full Value]]</f>
        <v>-50.449999999999932</v>
      </c>
    </row>
    <row r="1961" spans="1:11" x14ac:dyDescent="0.25">
      <c r="A1961" t="s">
        <v>1991</v>
      </c>
      <c r="B1961" s="1">
        <v>42119</v>
      </c>
      <c r="C1961" t="s">
        <v>10</v>
      </c>
      <c r="D1961" t="s">
        <v>23</v>
      </c>
      <c r="E1961" t="s">
        <v>24</v>
      </c>
      <c r="F1961" s="9">
        <v>102.1</v>
      </c>
      <c r="G1961">
        <v>1</v>
      </c>
      <c r="H1961" s="9">
        <v>93.93</v>
      </c>
      <c r="I1961" t="s">
        <v>17</v>
      </c>
      <c r="J1961" s="8">
        <f>SalesTable[[#This Row],[Price]]*SalesTable[[#This Row],[Quanity]]</f>
        <v>102.1</v>
      </c>
      <c r="K1961" s="8">
        <f>SalesTable[[#This Row],[Amount]]-SalesTable[[#This Row],[Full Value]]</f>
        <v>-8.1699999999999875</v>
      </c>
    </row>
    <row r="1962" spans="1:11" x14ac:dyDescent="0.25">
      <c r="A1962" t="s">
        <v>1992</v>
      </c>
      <c r="B1962" s="1">
        <v>42120</v>
      </c>
      <c r="C1962" t="s">
        <v>10</v>
      </c>
      <c r="D1962" t="s">
        <v>206</v>
      </c>
      <c r="E1962" t="s">
        <v>31</v>
      </c>
      <c r="F1962" s="9">
        <v>210.2</v>
      </c>
      <c r="G1962">
        <v>2</v>
      </c>
      <c r="H1962" s="9">
        <v>416.2</v>
      </c>
      <c r="I1962" t="s">
        <v>13</v>
      </c>
      <c r="J1962" s="8">
        <f>SalesTable[[#This Row],[Price]]*SalesTable[[#This Row],[Quanity]]</f>
        <v>420.4</v>
      </c>
      <c r="K1962" s="8">
        <f>SalesTable[[#This Row],[Amount]]-SalesTable[[#This Row],[Full Value]]</f>
        <v>-4.1999999999999886</v>
      </c>
    </row>
    <row r="1963" spans="1:11" x14ac:dyDescent="0.25">
      <c r="A1963" t="s">
        <v>1993</v>
      </c>
      <c r="B1963" s="1">
        <v>42120</v>
      </c>
      <c r="C1963" t="s">
        <v>10</v>
      </c>
      <c r="D1963" t="s">
        <v>23</v>
      </c>
      <c r="E1963" t="s">
        <v>24</v>
      </c>
      <c r="F1963" s="9">
        <v>102.1</v>
      </c>
      <c r="G1963">
        <v>2</v>
      </c>
      <c r="H1963" s="9">
        <v>204.2</v>
      </c>
      <c r="I1963" t="s">
        <v>25</v>
      </c>
      <c r="J1963" s="8">
        <f>SalesTable[[#This Row],[Price]]*SalesTable[[#This Row],[Quanity]]</f>
        <v>204.2</v>
      </c>
      <c r="K1963" s="8">
        <f>SalesTable[[#This Row],[Amount]]-SalesTable[[#This Row],[Full Value]]</f>
        <v>0</v>
      </c>
    </row>
    <row r="1964" spans="1:11" x14ac:dyDescent="0.25">
      <c r="A1964" t="s">
        <v>1994</v>
      </c>
      <c r="B1964" s="1">
        <v>42120</v>
      </c>
      <c r="C1964" t="s">
        <v>10</v>
      </c>
      <c r="D1964" t="s">
        <v>23</v>
      </c>
      <c r="E1964" t="s">
        <v>24</v>
      </c>
      <c r="F1964" s="9">
        <v>102.1</v>
      </c>
      <c r="G1964">
        <v>3</v>
      </c>
      <c r="H1964" s="9">
        <v>278.73</v>
      </c>
      <c r="I1964" t="s">
        <v>17</v>
      </c>
      <c r="J1964" s="8">
        <f>SalesTable[[#This Row],[Price]]*SalesTable[[#This Row],[Quanity]]</f>
        <v>306.29999999999995</v>
      </c>
      <c r="K1964" s="8">
        <f>SalesTable[[#This Row],[Amount]]-SalesTable[[#This Row],[Full Value]]</f>
        <v>-27.569999999999936</v>
      </c>
    </row>
    <row r="1965" spans="1:11" x14ac:dyDescent="0.25">
      <c r="A1965" t="s">
        <v>1995</v>
      </c>
      <c r="B1965" s="1">
        <v>42120</v>
      </c>
      <c r="C1965" t="s">
        <v>10</v>
      </c>
      <c r="D1965" t="s">
        <v>23</v>
      </c>
      <c r="E1965" t="s">
        <v>16</v>
      </c>
      <c r="F1965" s="9">
        <v>401.1</v>
      </c>
      <c r="G1965">
        <v>3</v>
      </c>
      <c r="H1965" s="9">
        <v>1191.27</v>
      </c>
      <c r="I1965" t="s">
        <v>25</v>
      </c>
      <c r="J1965" s="8">
        <f>SalesTable[[#This Row],[Price]]*SalesTable[[#This Row],[Quanity]]</f>
        <v>1203.3000000000002</v>
      </c>
      <c r="K1965" s="8">
        <f>SalesTable[[#This Row],[Amount]]-SalesTable[[#This Row],[Full Value]]</f>
        <v>-12.0300000000002</v>
      </c>
    </row>
    <row r="1966" spans="1:11" x14ac:dyDescent="0.25">
      <c r="A1966" t="s">
        <v>1996</v>
      </c>
      <c r="B1966" s="1">
        <v>42120</v>
      </c>
      <c r="C1966" t="s">
        <v>10</v>
      </c>
      <c r="D1966" t="s">
        <v>23</v>
      </c>
      <c r="E1966" t="s">
        <v>31</v>
      </c>
      <c r="F1966" s="9">
        <v>210.2</v>
      </c>
      <c r="G1966">
        <v>2</v>
      </c>
      <c r="H1966" s="9">
        <v>395.18</v>
      </c>
      <c r="I1966" t="s">
        <v>25</v>
      </c>
      <c r="J1966" s="8">
        <f>SalesTable[[#This Row],[Price]]*SalesTable[[#This Row],[Quanity]]</f>
        <v>420.4</v>
      </c>
      <c r="K1966" s="8">
        <f>SalesTable[[#This Row],[Amount]]-SalesTable[[#This Row],[Full Value]]</f>
        <v>-25.21999999999997</v>
      </c>
    </row>
    <row r="1967" spans="1:11" x14ac:dyDescent="0.25">
      <c r="A1967" t="s">
        <v>1997</v>
      </c>
      <c r="B1967" s="1">
        <v>42121</v>
      </c>
      <c r="C1967" t="s">
        <v>10</v>
      </c>
      <c r="D1967" t="s">
        <v>11</v>
      </c>
      <c r="E1967" t="s">
        <v>38</v>
      </c>
      <c r="F1967" s="9">
        <v>105.2</v>
      </c>
      <c r="G1967">
        <v>5</v>
      </c>
      <c r="H1967" s="9">
        <v>515.48</v>
      </c>
      <c r="I1967" t="s">
        <v>25</v>
      </c>
      <c r="J1967" s="8">
        <f>SalesTable[[#This Row],[Price]]*SalesTable[[#This Row],[Quanity]]</f>
        <v>526</v>
      </c>
      <c r="K1967" s="8">
        <f>SalesTable[[#This Row],[Amount]]-SalesTable[[#This Row],[Full Value]]</f>
        <v>-10.519999999999982</v>
      </c>
    </row>
    <row r="1968" spans="1:11" x14ac:dyDescent="0.25">
      <c r="A1968" t="s">
        <v>1998</v>
      </c>
      <c r="B1968" s="1">
        <v>42121</v>
      </c>
      <c r="C1968" t="s">
        <v>10</v>
      </c>
      <c r="D1968" t="s">
        <v>23</v>
      </c>
      <c r="E1968" t="s">
        <v>16</v>
      </c>
      <c r="F1968" s="9">
        <v>401.1</v>
      </c>
      <c r="G1968">
        <v>5</v>
      </c>
      <c r="H1968" s="9">
        <v>1825.01</v>
      </c>
      <c r="I1968" t="s">
        <v>25</v>
      </c>
      <c r="J1968" s="8">
        <f>SalesTable[[#This Row],[Price]]*SalesTable[[#This Row],[Quanity]]</f>
        <v>2005.5</v>
      </c>
      <c r="K1968" s="8">
        <f>SalesTable[[#This Row],[Amount]]-SalesTable[[#This Row],[Full Value]]</f>
        <v>-180.49</v>
      </c>
    </row>
    <row r="1969" spans="1:11" x14ac:dyDescent="0.25">
      <c r="A1969" t="s">
        <v>1999</v>
      </c>
      <c r="B1969" s="1">
        <v>42121</v>
      </c>
      <c r="C1969" t="s">
        <v>10</v>
      </c>
      <c r="D1969" t="s">
        <v>23</v>
      </c>
      <c r="E1969" t="s">
        <v>31</v>
      </c>
      <c r="F1969" s="9">
        <v>210.2</v>
      </c>
      <c r="G1969">
        <v>2</v>
      </c>
      <c r="H1969" s="9">
        <v>411.99</v>
      </c>
      <c r="I1969" t="s">
        <v>25</v>
      </c>
      <c r="J1969" s="8">
        <f>SalesTable[[#This Row],[Price]]*SalesTable[[#This Row],[Quanity]]</f>
        <v>420.4</v>
      </c>
      <c r="K1969" s="8">
        <f>SalesTable[[#This Row],[Amount]]-SalesTable[[#This Row],[Full Value]]</f>
        <v>-8.4099999999999682</v>
      </c>
    </row>
    <row r="1970" spans="1:11" x14ac:dyDescent="0.25">
      <c r="A1970" t="s">
        <v>2000</v>
      </c>
      <c r="B1970" s="1">
        <v>42121</v>
      </c>
      <c r="C1970" t="s">
        <v>27</v>
      </c>
      <c r="D1970" t="s">
        <v>23</v>
      </c>
      <c r="E1970" t="s">
        <v>31</v>
      </c>
      <c r="F1970" s="9">
        <v>210.2</v>
      </c>
      <c r="G1970">
        <v>3</v>
      </c>
      <c r="H1970" s="9">
        <v>573.85</v>
      </c>
      <c r="I1970" t="s">
        <v>25</v>
      </c>
      <c r="J1970" s="8">
        <f>SalesTable[[#This Row],[Price]]*SalesTable[[#This Row],[Quanity]]</f>
        <v>630.59999999999991</v>
      </c>
      <c r="K1970" s="8">
        <f>SalesTable[[#This Row],[Amount]]-SalesTable[[#This Row],[Full Value]]</f>
        <v>-56.749999999999886</v>
      </c>
    </row>
    <row r="1971" spans="1:11" x14ac:dyDescent="0.25">
      <c r="A1971" t="s">
        <v>2001</v>
      </c>
      <c r="B1971" s="1">
        <v>42122</v>
      </c>
      <c r="C1971" t="s">
        <v>43</v>
      </c>
      <c r="D1971" t="s">
        <v>11</v>
      </c>
      <c r="E1971" t="s">
        <v>12</v>
      </c>
      <c r="F1971" s="9">
        <v>321.10000000000002</v>
      </c>
      <c r="G1971">
        <v>5</v>
      </c>
      <c r="H1971" s="9">
        <v>1589.45</v>
      </c>
      <c r="I1971" t="s">
        <v>17</v>
      </c>
      <c r="J1971" s="8">
        <f>SalesTable[[#This Row],[Price]]*SalesTable[[#This Row],[Quanity]]</f>
        <v>1605.5</v>
      </c>
      <c r="K1971" s="8">
        <f>SalesTable[[#This Row],[Amount]]-SalesTable[[#This Row],[Full Value]]</f>
        <v>-16.049999999999955</v>
      </c>
    </row>
    <row r="1972" spans="1:11" x14ac:dyDescent="0.25">
      <c r="A1972" t="s">
        <v>2002</v>
      </c>
      <c r="B1972" s="1">
        <v>42122</v>
      </c>
      <c r="C1972" t="s">
        <v>10</v>
      </c>
      <c r="D1972" t="s">
        <v>11</v>
      </c>
      <c r="E1972" t="s">
        <v>19</v>
      </c>
      <c r="F1972" s="9">
        <v>300.12</v>
      </c>
      <c r="G1972">
        <v>3</v>
      </c>
      <c r="H1972" s="9">
        <v>828.33</v>
      </c>
      <c r="I1972" t="s">
        <v>25</v>
      </c>
      <c r="J1972" s="8">
        <f>SalesTable[[#This Row],[Price]]*SalesTable[[#This Row],[Quanity]]</f>
        <v>900.36</v>
      </c>
      <c r="K1972" s="8">
        <f>SalesTable[[#This Row],[Amount]]-SalesTable[[#This Row],[Full Value]]</f>
        <v>-72.029999999999973</v>
      </c>
    </row>
    <row r="1973" spans="1:11" x14ac:dyDescent="0.25">
      <c r="A1973" t="s">
        <v>2003</v>
      </c>
      <c r="B1973" s="1">
        <v>42122</v>
      </c>
      <c r="C1973" t="s">
        <v>43</v>
      </c>
      <c r="D1973" t="s">
        <v>11</v>
      </c>
      <c r="E1973" t="s">
        <v>16</v>
      </c>
      <c r="F1973" s="9">
        <v>401.1</v>
      </c>
      <c r="G1973">
        <v>5</v>
      </c>
      <c r="H1973" s="9">
        <v>1885.17</v>
      </c>
      <c r="I1973" t="s">
        <v>17</v>
      </c>
      <c r="J1973" s="8">
        <f>SalesTable[[#This Row],[Price]]*SalesTable[[#This Row],[Quanity]]</f>
        <v>2005.5</v>
      </c>
      <c r="K1973" s="8">
        <f>SalesTable[[#This Row],[Amount]]-SalesTable[[#This Row],[Full Value]]</f>
        <v>-120.32999999999993</v>
      </c>
    </row>
    <row r="1974" spans="1:11" x14ac:dyDescent="0.25">
      <c r="A1974" t="s">
        <v>2004</v>
      </c>
      <c r="B1974" s="1">
        <v>42122</v>
      </c>
      <c r="C1974" t="s">
        <v>10</v>
      </c>
      <c r="D1974" t="s">
        <v>206</v>
      </c>
      <c r="E1974" t="s">
        <v>19</v>
      </c>
      <c r="F1974" s="9">
        <v>300.12</v>
      </c>
      <c r="G1974">
        <v>1</v>
      </c>
      <c r="H1974" s="9">
        <v>282.11</v>
      </c>
      <c r="I1974" t="s">
        <v>13</v>
      </c>
      <c r="J1974" s="8">
        <f>SalesTable[[#This Row],[Price]]*SalesTable[[#This Row],[Quanity]]</f>
        <v>300.12</v>
      </c>
      <c r="K1974" s="8">
        <f>SalesTable[[#This Row],[Amount]]-SalesTable[[#This Row],[Full Value]]</f>
        <v>-18.009999999999991</v>
      </c>
    </row>
    <row r="1975" spans="1:11" x14ac:dyDescent="0.25">
      <c r="A1975" t="s">
        <v>2005</v>
      </c>
      <c r="B1975" s="1">
        <v>42122</v>
      </c>
      <c r="C1975" t="s">
        <v>10</v>
      </c>
      <c r="D1975" t="s">
        <v>23</v>
      </c>
      <c r="E1975" t="s">
        <v>38</v>
      </c>
      <c r="F1975" s="9">
        <v>105.2</v>
      </c>
      <c r="G1975">
        <v>5</v>
      </c>
      <c r="H1975" s="9">
        <v>483.92</v>
      </c>
      <c r="I1975" t="s">
        <v>13</v>
      </c>
      <c r="J1975" s="8">
        <f>SalesTable[[#This Row],[Price]]*SalesTable[[#This Row],[Quanity]]</f>
        <v>526</v>
      </c>
      <c r="K1975" s="8">
        <f>SalesTable[[#This Row],[Amount]]-SalesTable[[#This Row],[Full Value]]</f>
        <v>-42.079999999999984</v>
      </c>
    </row>
    <row r="1976" spans="1:11" x14ac:dyDescent="0.25">
      <c r="A1976" t="s">
        <v>2006</v>
      </c>
      <c r="B1976" s="1">
        <v>42122</v>
      </c>
      <c r="C1976" t="s">
        <v>10</v>
      </c>
      <c r="D1976" t="s">
        <v>23</v>
      </c>
      <c r="E1976" t="s">
        <v>24</v>
      </c>
      <c r="F1976" s="9">
        <v>102.1</v>
      </c>
      <c r="G1976">
        <v>1</v>
      </c>
      <c r="H1976" s="9">
        <v>101.08</v>
      </c>
      <c r="I1976" t="s">
        <v>25</v>
      </c>
      <c r="J1976" s="8">
        <f>SalesTable[[#This Row],[Price]]*SalesTable[[#This Row],[Quanity]]</f>
        <v>102.1</v>
      </c>
      <c r="K1976" s="8">
        <f>SalesTable[[#This Row],[Amount]]-SalesTable[[#This Row],[Full Value]]</f>
        <v>-1.019999999999996</v>
      </c>
    </row>
    <row r="1977" spans="1:11" x14ac:dyDescent="0.25">
      <c r="A1977" t="s">
        <v>2007</v>
      </c>
      <c r="B1977" s="1">
        <v>42123</v>
      </c>
      <c r="C1977" t="s">
        <v>10</v>
      </c>
      <c r="D1977" t="s">
        <v>11</v>
      </c>
      <c r="E1977" t="s">
        <v>16</v>
      </c>
      <c r="F1977" s="9">
        <v>401.1</v>
      </c>
      <c r="G1977">
        <v>3</v>
      </c>
      <c r="H1977" s="9">
        <v>1191.27</v>
      </c>
      <c r="I1977" t="s">
        <v>17</v>
      </c>
      <c r="J1977" s="8">
        <f>SalesTable[[#This Row],[Price]]*SalesTable[[#This Row],[Quanity]]</f>
        <v>1203.3000000000002</v>
      </c>
      <c r="K1977" s="8">
        <f>SalesTable[[#This Row],[Amount]]-SalesTable[[#This Row],[Full Value]]</f>
        <v>-12.0300000000002</v>
      </c>
    </row>
    <row r="1978" spans="1:11" x14ac:dyDescent="0.25">
      <c r="A1978" t="s">
        <v>2008</v>
      </c>
      <c r="B1978" s="1">
        <v>42123</v>
      </c>
      <c r="C1978" t="s">
        <v>43</v>
      </c>
      <c r="D1978" t="s">
        <v>11</v>
      </c>
      <c r="E1978" t="s">
        <v>16</v>
      </c>
      <c r="F1978" s="9">
        <v>401.1</v>
      </c>
      <c r="G1978">
        <v>2</v>
      </c>
      <c r="H1978" s="9">
        <v>786.16</v>
      </c>
      <c r="I1978" t="s">
        <v>17</v>
      </c>
      <c r="J1978" s="8">
        <f>SalesTable[[#This Row],[Price]]*SalesTable[[#This Row],[Quanity]]</f>
        <v>802.2</v>
      </c>
      <c r="K1978" s="8">
        <f>SalesTable[[#This Row],[Amount]]-SalesTable[[#This Row],[Full Value]]</f>
        <v>-16.040000000000077</v>
      </c>
    </row>
    <row r="1979" spans="1:11" x14ac:dyDescent="0.25">
      <c r="A1979" t="s">
        <v>2009</v>
      </c>
      <c r="B1979" s="1">
        <v>42123</v>
      </c>
      <c r="C1979" t="s">
        <v>43</v>
      </c>
      <c r="D1979" t="s">
        <v>11</v>
      </c>
      <c r="E1979" t="s">
        <v>38</v>
      </c>
      <c r="F1979" s="9">
        <v>105.2</v>
      </c>
      <c r="G1979">
        <v>1</v>
      </c>
      <c r="H1979" s="9">
        <v>94.68</v>
      </c>
      <c r="I1979" t="s">
        <v>17</v>
      </c>
      <c r="J1979" s="8">
        <f>SalesTable[[#This Row],[Price]]*SalesTable[[#This Row],[Quanity]]</f>
        <v>105.2</v>
      </c>
      <c r="K1979" s="8">
        <f>SalesTable[[#This Row],[Amount]]-SalesTable[[#This Row],[Full Value]]</f>
        <v>-10.519999999999996</v>
      </c>
    </row>
    <row r="1980" spans="1:11" x14ac:dyDescent="0.25">
      <c r="A1980" t="s">
        <v>2010</v>
      </c>
      <c r="B1980" s="1">
        <v>42123</v>
      </c>
      <c r="C1980" t="s">
        <v>10</v>
      </c>
      <c r="D1980" t="s">
        <v>36</v>
      </c>
      <c r="E1980" t="s">
        <v>24</v>
      </c>
      <c r="F1980" s="9">
        <v>102.1</v>
      </c>
      <c r="G1980">
        <v>4</v>
      </c>
      <c r="H1980" s="9">
        <v>383.9</v>
      </c>
      <c r="I1980" t="s">
        <v>25</v>
      </c>
      <c r="J1980" s="8">
        <f>SalesTable[[#This Row],[Price]]*SalesTable[[#This Row],[Quanity]]</f>
        <v>408.4</v>
      </c>
      <c r="K1980" s="8">
        <f>SalesTable[[#This Row],[Amount]]-SalesTable[[#This Row],[Full Value]]</f>
        <v>-24.5</v>
      </c>
    </row>
    <row r="1981" spans="1:11" x14ac:dyDescent="0.25">
      <c r="A1981" t="s">
        <v>2011</v>
      </c>
      <c r="B1981" s="1">
        <v>42124</v>
      </c>
      <c r="C1981" t="s">
        <v>10</v>
      </c>
      <c r="D1981" t="s">
        <v>11</v>
      </c>
      <c r="E1981" t="s">
        <v>24</v>
      </c>
      <c r="F1981" s="9">
        <v>102.1</v>
      </c>
      <c r="G1981">
        <v>3</v>
      </c>
      <c r="H1981" s="9">
        <v>306.3</v>
      </c>
      <c r="I1981" t="s">
        <v>13</v>
      </c>
      <c r="J1981" s="8">
        <f>SalesTable[[#This Row],[Price]]*SalesTable[[#This Row],[Quanity]]</f>
        <v>306.29999999999995</v>
      </c>
      <c r="K1981" s="8">
        <f>SalesTable[[#This Row],[Amount]]-SalesTable[[#This Row],[Full Value]]</f>
        <v>0</v>
      </c>
    </row>
    <row r="1982" spans="1:11" x14ac:dyDescent="0.25">
      <c r="A1982" t="s">
        <v>2012</v>
      </c>
      <c r="B1982" s="1">
        <v>42124</v>
      </c>
      <c r="C1982" t="s">
        <v>10</v>
      </c>
      <c r="D1982" t="s">
        <v>11</v>
      </c>
      <c r="E1982" t="s">
        <v>38</v>
      </c>
      <c r="F1982" s="9">
        <v>105.2</v>
      </c>
      <c r="G1982">
        <v>1</v>
      </c>
      <c r="H1982" s="9">
        <v>100.99</v>
      </c>
      <c r="I1982" t="s">
        <v>13</v>
      </c>
      <c r="J1982" s="8">
        <f>SalesTable[[#This Row],[Price]]*SalesTable[[#This Row],[Quanity]]</f>
        <v>105.2</v>
      </c>
      <c r="K1982" s="8">
        <f>SalesTable[[#This Row],[Amount]]-SalesTable[[#This Row],[Full Value]]</f>
        <v>-4.210000000000008</v>
      </c>
    </row>
    <row r="1983" spans="1:11" x14ac:dyDescent="0.25">
      <c r="A1983" t="s">
        <v>2013</v>
      </c>
      <c r="B1983" s="1">
        <v>42125</v>
      </c>
      <c r="C1983" t="s">
        <v>43</v>
      </c>
      <c r="D1983" t="s">
        <v>11</v>
      </c>
      <c r="E1983" t="s">
        <v>31</v>
      </c>
      <c r="F1983" s="9">
        <v>210.2</v>
      </c>
      <c r="G1983">
        <v>2</v>
      </c>
      <c r="H1983" s="9">
        <v>407.79</v>
      </c>
      <c r="I1983" t="s">
        <v>13</v>
      </c>
      <c r="J1983" s="8">
        <f>SalesTable[[#This Row],[Price]]*SalesTable[[#This Row],[Quanity]]</f>
        <v>420.4</v>
      </c>
      <c r="K1983" s="8">
        <f>SalesTable[[#This Row],[Amount]]-SalesTable[[#This Row],[Full Value]]</f>
        <v>-12.609999999999957</v>
      </c>
    </row>
    <row r="1984" spans="1:11" x14ac:dyDescent="0.25">
      <c r="A1984" t="s">
        <v>2014</v>
      </c>
      <c r="B1984" s="1">
        <v>42125</v>
      </c>
      <c r="C1984" t="s">
        <v>10</v>
      </c>
      <c r="D1984" t="s">
        <v>11</v>
      </c>
      <c r="E1984" t="s">
        <v>38</v>
      </c>
      <c r="F1984" s="9">
        <v>105.2</v>
      </c>
      <c r="G1984">
        <v>4</v>
      </c>
      <c r="H1984" s="9">
        <v>412.38</v>
      </c>
      <c r="I1984" t="s">
        <v>17</v>
      </c>
      <c r="J1984" s="8">
        <f>SalesTable[[#This Row],[Price]]*SalesTable[[#This Row],[Quanity]]</f>
        <v>420.8</v>
      </c>
      <c r="K1984" s="8">
        <f>SalesTable[[#This Row],[Amount]]-SalesTable[[#This Row],[Full Value]]</f>
        <v>-8.4200000000000159</v>
      </c>
    </row>
    <row r="1985" spans="1:11" x14ac:dyDescent="0.25">
      <c r="A1985" t="s">
        <v>2015</v>
      </c>
      <c r="B1985" s="1">
        <v>42126</v>
      </c>
      <c r="C1985" t="s">
        <v>74</v>
      </c>
      <c r="D1985" t="s">
        <v>11</v>
      </c>
      <c r="E1985" t="s">
        <v>24</v>
      </c>
      <c r="F1985" s="9">
        <v>102.1</v>
      </c>
      <c r="G1985">
        <v>2</v>
      </c>
      <c r="H1985" s="9">
        <v>187.86</v>
      </c>
      <c r="I1985" t="s">
        <v>25</v>
      </c>
      <c r="J1985" s="8">
        <f>SalesTable[[#This Row],[Price]]*SalesTable[[#This Row],[Quanity]]</f>
        <v>204.2</v>
      </c>
      <c r="K1985" s="8">
        <f>SalesTable[[#This Row],[Amount]]-SalesTable[[#This Row],[Full Value]]</f>
        <v>-16.339999999999975</v>
      </c>
    </row>
    <row r="1986" spans="1:11" x14ac:dyDescent="0.25">
      <c r="A1986" t="s">
        <v>2016</v>
      </c>
      <c r="B1986" s="1">
        <v>42126</v>
      </c>
      <c r="C1986" t="s">
        <v>10</v>
      </c>
      <c r="D1986" t="s">
        <v>11</v>
      </c>
      <c r="E1986" t="s">
        <v>19</v>
      </c>
      <c r="F1986" s="9">
        <v>300.12</v>
      </c>
      <c r="G1986">
        <v>2</v>
      </c>
      <c r="H1986" s="9">
        <v>570.23</v>
      </c>
      <c r="I1986" t="s">
        <v>25</v>
      </c>
      <c r="J1986" s="8">
        <f>SalesTable[[#This Row],[Price]]*SalesTable[[#This Row],[Quanity]]</f>
        <v>600.24</v>
      </c>
      <c r="K1986" s="8">
        <f>SalesTable[[#This Row],[Amount]]-SalesTable[[#This Row],[Full Value]]</f>
        <v>-30.009999999999991</v>
      </c>
    </row>
    <row r="1987" spans="1:11" x14ac:dyDescent="0.25">
      <c r="A1987" t="s">
        <v>2017</v>
      </c>
      <c r="B1987" s="1">
        <v>42126</v>
      </c>
      <c r="C1987" t="s">
        <v>10</v>
      </c>
      <c r="D1987" t="s">
        <v>206</v>
      </c>
      <c r="E1987" t="s">
        <v>31</v>
      </c>
      <c r="F1987" s="9">
        <v>210.2</v>
      </c>
      <c r="G1987">
        <v>2</v>
      </c>
      <c r="H1987" s="9">
        <v>395.18</v>
      </c>
      <c r="I1987" t="s">
        <v>13</v>
      </c>
      <c r="J1987" s="8">
        <f>SalesTable[[#This Row],[Price]]*SalesTable[[#This Row],[Quanity]]</f>
        <v>420.4</v>
      </c>
      <c r="K1987" s="8">
        <f>SalesTable[[#This Row],[Amount]]-SalesTable[[#This Row],[Full Value]]</f>
        <v>-25.21999999999997</v>
      </c>
    </row>
    <row r="1988" spans="1:11" x14ac:dyDescent="0.25">
      <c r="A1988" t="s">
        <v>2018</v>
      </c>
      <c r="B1988" s="1">
        <v>42126</v>
      </c>
      <c r="C1988" t="s">
        <v>10</v>
      </c>
      <c r="D1988" t="s">
        <v>36</v>
      </c>
      <c r="E1988" t="s">
        <v>24</v>
      </c>
      <c r="F1988" s="9">
        <v>102.1</v>
      </c>
      <c r="G1988">
        <v>2</v>
      </c>
      <c r="H1988" s="9">
        <v>185.82</v>
      </c>
      <c r="I1988" t="s">
        <v>25</v>
      </c>
      <c r="J1988" s="8">
        <f>SalesTable[[#This Row],[Price]]*SalesTable[[#This Row],[Quanity]]</f>
        <v>204.2</v>
      </c>
      <c r="K1988" s="8">
        <f>SalesTable[[#This Row],[Amount]]-SalesTable[[#This Row],[Full Value]]</f>
        <v>-18.379999999999995</v>
      </c>
    </row>
    <row r="1989" spans="1:11" x14ac:dyDescent="0.25">
      <c r="A1989" t="s">
        <v>2019</v>
      </c>
      <c r="B1989" s="1">
        <v>42126</v>
      </c>
      <c r="C1989" t="s">
        <v>27</v>
      </c>
      <c r="D1989" t="s">
        <v>23</v>
      </c>
      <c r="E1989" t="s">
        <v>16</v>
      </c>
      <c r="F1989" s="9">
        <v>401.1</v>
      </c>
      <c r="G1989">
        <v>2</v>
      </c>
      <c r="H1989" s="9">
        <v>794.18</v>
      </c>
      <c r="I1989" t="s">
        <v>13</v>
      </c>
      <c r="J1989" s="8">
        <f>SalesTable[[#This Row],[Price]]*SalesTable[[#This Row],[Quanity]]</f>
        <v>802.2</v>
      </c>
      <c r="K1989" s="8">
        <f>SalesTable[[#This Row],[Amount]]-SalesTable[[#This Row],[Full Value]]</f>
        <v>-8.0200000000000955</v>
      </c>
    </row>
    <row r="1990" spans="1:11" x14ac:dyDescent="0.25">
      <c r="A1990" t="s">
        <v>2020</v>
      </c>
      <c r="B1990" s="1">
        <v>42127</v>
      </c>
      <c r="C1990" t="s">
        <v>10</v>
      </c>
      <c r="D1990" t="s">
        <v>11</v>
      </c>
      <c r="E1990" t="s">
        <v>16</v>
      </c>
      <c r="F1990" s="9">
        <v>401.1</v>
      </c>
      <c r="G1990">
        <v>3</v>
      </c>
      <c r="H1990" s="9">
        <v>1131.0999999999999</v>
      </c>
      <c r="I1990" t="s">
        <v>17</v>
      </c>
      <c r="J1990" s="8">
        <f>SalesTable[[#This Row],[Price]]*SalesTable[[#This Row],[Quanity]]</f>
        <v>1203.3000000000002</v>
      </c>
      <c r="K1990" s="8">
        <f>SalesTable[[#This Row],[Amount]]-SalesTable[[#This Row],[Full Value]]</f>
        <v>-72.200000000000273</v>
      </c>
    </row>
    <row r="1991" spans="1:11" x14ac:dyDescent="0.25">
      <c r="A1991" t="s">
        <v>2021</v>
      </c>
      <c r="B1991" s="1">
        <v>42127</v>
      </c>
      <c r="C1991" t="s">
        <v>43</v>
      </c>
      <c r="D1991" t="s">
        <v>11</v>
      </c>
      <c r="E1991" t="s">
        <v>31</v>
      </c>
      <c r="F1991" s="9">
        <v>210.2</v>
      </c>
      <c r="G1991">
        <v>5</v>
      </c>
      <c r="H1991" s="9">
        <v>977.43</v>
      </c>
      <c r="I1991" t="s">
        <v>13</v>
      </c>
      <c r="J1991" s="8">
        <f>SalesTable[[#This Row],[Price]]*SalesTable[[#This Row],[Quanity]]</f>
        <v>1051</v>
      </c>
      <c r="K1991" s="8">
        <f>SalesTable[[#This Row],[Amount]]-SalesTable[[#This Row],[Full Value]]</f>
        <v>-73.57000000000005</v>
      </c>
    </row>
    <row r="1992" spans="1:11" x14ac:dyDescent="0.25">
      <c r="A1992" t="s">
        <v>2022</v>
      </c>
      <c r="B1992" s="1">
        <v>42127</v>
      </c>
      <c r="C1992" t="s">
        <v>74</v>
      </c>
      <c r="D1992" t="s">
        <v>206</v>
      </c>
      <c r="E1992" t="s">
        <v>16</v>
      </c>
      <c r="F1992" s="9">
        <v>401.1</v>
      </c>
      <c r="G1992">
        <v>1</v>
      </c>
      <c r="H1992" s="9">
        <v>377.03</v>
      </c>
      <c r="I1992" t="s">
        <v>25</v>
      </c>
      <c r="J1992" s="8">
        <f>SalesTable[[#This Row],[Price]]*SalesTable[[#This Row],[Quanity]]</f>
        <v>401.1</v>
      </c>
      <c r="K1992" s="8">
        <f>SalesTable[[#This Row],[Amount]]-SalesTable[[#This Row],[Full Value]]</f>
        <v>-24.07000000000005</v>
      </c>
    </row>
    <row r="1993" spans="1:11" x14ac:dyDescent="0.25">
      <c r="A1993" t="s">
        <v>2023</v>
      </c>
      <c r="B1993" s="1">
        <v>42127</v>
      </c>
      <c r="C1993" t="s">
        <v>43</v>
      </c>
      <c r="D1993" t="s">
        <v>36</v>
      </c>
      <c r="E1993" t="s">
        <v>19</v>
      </c>
      <c r="F1993" s="9">
        <v>300.12</v>
      </c>
      <c r="G1993">
        <v>2</v>
      </c>
      <c r="H1993" s="9">
        <v>540.22</v>
      </c>
      <c r="I1993" t="s">
        <v>17</v>
      </c>
      <c r="J1993" s="8">
        <f>SalesTable[[#This Row],[Price]]*SalesTable[[#This Row],[Quanity]]</f>
        <v>600.24</v>
      </c>
      <c r="K1993" s="8">
        <f>SalesTable[[#This Row],[Amount]]-SalesTable[[#This Row],[Full Value]]</f>
        <v>-60.019999999999982</v>
      </c>
    </row>
    <row r="1994" spans="1:11" x14ac:dyDescent="0.25">
      <c r="A1994" t="s">
        <v>2024</v>
      </c>
      <c r="B1994" s="1">
        <v>42128</v>
      </c>
      <c r="C1994" t="s">
        <v>43</v>
      </c>
      <c r="D1994" t="s">
        <v>11</v>
      </c>
      <c r="E1994" t="s">
        <v>38</v>
      </c>
      <c r="F1994" s="9">
        <v>105.2</v>
      </c>
      <c r="G1994">
        <v>2</v>
      </c>
      <c r="H1994" s="9">
        <v>197.78</v>
      </c>
      <c r="I1994" t="s">
        <v>13</v>
      </c>
      <c r="J1994" s="8">
        <f>SalesTable[[#This Row],[Price]]*SalesTable[[#This Row],[Quanity]]</f>
        <v>210.4</v>
      </c>
      <c r="K1994" s="8">
        <f>SalesTable[[#This Row],[Amount]]-SalesTable[[#This Row],[Full Value]]</f>
        <v>-12.620000000000005</v>
      </c>
    </row>
    <row r="1995" spans="1:11" x14ac:dyDescent="0.25">
      <c r="A1995" t="s">
        <v>2025</v>
      </c>
      <c r="B1995" s="1">
        <v>42128</v>
      </c>
      <c r="C1995" t="s">
        <v>43</v>
      </c>
      <c r="D1995" t="s">
        <v>11</v>
      </c>
      <c r="E1995" t="s">
        <v>31</v>
      </c>
      <c r="F1995" s="9">
        <v>210.2</v>
      </c>
      <c r="G1995">
        <v>3</v>
      </c>
      <c r="H1995" s="9">
        <v>605.38</v>
      </c>
      <c r="I1995" t="s">
        <v>17</v>
      </c>
      <c r="J1995" s="8">
        <f>SalesTable[[#This Row],[Price]]*SalesTable[[#This Row],[Quanity]]</f>
        <v>630.59999999999991</v>
      </c>
      <c r="K1995" s="8">
        <f>SalesTable[[#This Row],[Amount]]-SalesTable[[#This Row],[Full Value]]</f>
        <v>-25.219999999999914</v>
      </c>
    </row>
    <row r="1996" spans="1:11" x14ac:dyDescent="0.25">
      <c r="A1996" t="s">
        <v>2026</v>
      </c>
      <c r="B1996" s="1">
        <v>42128</v>
      </c>
      <c r="C1996" t="s">
        <v>10</v>
      </c>
      <c r="D1996" t="s">
        <v>36</v>
      </c>
      <c r="E1996" t="s">
        <v>31</v>
      </c>
      <c r="F1996" s="9">
        <v>210.2</v>
      </c>
      <c r="G1996">
        <v>5</v>
      </c>
      <c r="H1996" s="9">
        <v>998.45</v>
      </c>
      <c r="I1996" t="s">
        <v>25</v>
      </c>
      <c r="J1996" s="8">
        <f>SalesTable[[#This Row],[Price]]*SalesTable[[#This Row],[Quanity]]</f>
        <v>1051</v>
      </c>
      <c r="K1996" s="8">
        <f>SalesTable[[#This Row],[Amount]]-SalesTable[[#This Row],[Full Value]]</f>
        <v>-52.549999999999955</v>
      </c>
    </row>
    <row r="1997" spans="1:11" x14ac:dyDescent="0.25">
      <c r="A1997" t="s">
        <v>2027</v>
      </c>
      <c r="B1997" s="1">
        <v>42128</v>
      </c>
      <c r="C1997" t="s">
        <v>27</v>
      </c>
      <c r="D1997" t="s">
        <v>23</v>
      </c>
      <c r="E1997" t="s">
        <v>38</v>
      </c>
      <c r="F1997" s="9">
        <v>105.2</v>
      </c>
      <c r="G1997">
        <v>4</v>
      </c>
      <c r="H1997" s="9">
        <v>391.34</v>
      </c>
      <c r="I1997" t="s">
        <v>25</v>
      </c>
      <c r="J1997" s="8">
        <f>SalesTable[[#This Row],[Price]]*SalesTable[[#This Row],[Quanity]]</f>
        <v>420.8</v>
      </c>
      <c r="K1997" s="8">
        <f>SalesTable[[#This Row],[Amount]]-SalesTable[[#This Row],[Full Value]]</f>
        <v>-29.460000000000036</v>
      </c>
    </row>
    <row r="1998" spans="1:11" x14ac:dyDescent="0.25">
      <c r="A1998" t="s">
        <v>2028</v>
      </c>
      <c r="B1998" s="1">
        <v>42129</v>
      </c>
      <c r="C1998" t="s">
        <v>27</v>
      </c>
      <c r="D1998" t="s">
        <v>44</v>
      </c>
      <c r="E1998" t="s">
        <v>16</v>
      </c>
      <c r="F1998" s="9">
        <v>401.1</v>
      </c>
      <c r="G1998">
        <v>4</v>
      </c>
      <c r="H1998" s="9">
        <v>1572.31</v>
      </c>
      <c r="I1998" t="s">
        <v>17</v>
      </c>
      <c r="J1998" s="8">
        <f>SalesTable[[#This Row],[Price]]*SalesTable[[#This Row],[Quanity]]</f>
        <v>1604.4</v>
      </c>
      <c r="K1998" s="8">
        <f>SalesTable[[#This Row],[Amount]]-SalesTable[[#This Row],[Full Value]]</f>
        <v>-32.090000000000146</v>
      </c>
    </row>
    <row r="1999" spans="1:11" x14ac:dyDescent="0.25">
      <c r="A1999" t="s">
        <v>2029</v>
      </c>
      <c r="B1999" s="1">
        <v>42129</v>
      </c>
      <c r="C1999" t="s">
        <v>10</v>
      </c>
      <c r="D1999" t="s">
        <v>11</v>
      </c>
      <c r="E1999" t="s">
        <v>31</v>
      </c>
      <c r="F1999" s="9">
        <v>210.2</v>
      </c>
      <c r="G1999">
        <v>5</v>
      </c>
      <c r="H1999" s="9">
        <v>1019.47</v>
      </c>
      <c r="I1999" t="s">
        <v>17</v>
      </c>
      <c r="J1999" s="8">
        <f>SalesTable[[#This Row],[Price]]*SalesTable[[#This Row],[Quanity]]</f>
        <v>1051</v>
      </c>
      <c r="K1999" s="8">
        <f>SalesTable[[#This Row],[Amount]]-SalesTable[[#This Row],[Full Value]]</f>
        <v>-31.529999999999973</v>
      </c>
    </row>
    <row r="2000" spans="1:11" x14ac:dyDescent="0.25">
      <c r="A2000" t="s">
        <v>2030</v>
      </c>
      <c r="B2000" s="1">
        <v>42129</v>
      </c>
      <c r="C2000" t="s">
        <v>10</v>
      </c>
      <c r="D2000" t="s">
        <v>23</v>
      </c>
      <c r="E2000" t="s">
        <v>16</v>
      </c>
      <c r="F2000" s="9">
        <v>401.1</v>
      </c>
      <c r="G2000">
        <v>4</v>
      </c>
      <c r="H2000" s="9">
        <v>1588.36</v>
      </c>
      <c r="I2000" t="s">
        <v>25</v>
      </c>
      <c r="J2000" s="8">
        <f>SalesTable[[#This Row],[Price]]*SalesTable[[#This Row],[Quanity]]</f>
        <v>1604.4</v>
      </c>
      <c r="K2000" s="8">
        <f>SalesTable[[#This Row],[Amount]]-SalesTable[[#This Row],[Full Value]]</f>
        <v>-16.040000000000191</v>
      </c>
    </row>
    <row r="2001" spans="1:11" x14ac:dyDescent="0.25">
      <c r="A2001" t="s">
        <v>2031</v>
      </c>
      <c r="B2001" s="1">
        <v>42130</v>
      </c>
      <c r="C2001" t="s">
        <v>10</v>
      </c>
      <c r="D2001" t="s">
        <v>11</v>
      </c>
      <c r="E2001" t="s">
        <v>38</v>
      </c>
      <c r="F2001" s="9">
        <v>105.2</v>
      </c>
      <c r="G2001">
        <v>5</v>
      </c>
      <c r="H2001" s="9">
        <v>494.44</v>
      </c>
      <c r="I2001" t="s">
        <v>17</v>
      </c>
      <c r="J2001" s="8">
        <f>SalesTable[[#This Row],[Price]]*SalesTable[[#This Row],[Quanity]]</f>
        <v>526</v>
      </c>
      <c r="K2001" s="8">
        <f>SalesTable[[#This Row],[Amount]]-SalesTable[[#This Row],[Full Value]]</f>
        <v>-31.560000000000002</v>
      </c>
    </row>
    <row r="2002" spans="1:11" x14ac:dyDescent="0.25">
      <c r="A2002" t="s">
        <v>2032</v>
      </c>
      <c r="B2002" s="1">
        <v>42130</v>
      </c>
      <c r="C2002" t="s">
        <v>10</v>
      </c>
      <c r="D2002" t="s">
        <v>11</v>
      </c>
      <c r="E2002" t="s">
        <v>19</v>
      </c>
      <c r="F2002" s="9">
        <v>300.12</v>
      </c>
      <c r="G2002">
        <v>2</v>
      </c>
      <c r="H2002" s="9">
        <v>582.23</v>
      </c>
      <c r="I2002" t="s">
        <v>17</v>
      </c>
      <c r="J2002" s="8">
        <f>SalesTable[[#This Row],[Price]]*SalesTable[[#This Row],[Quanity]]</f>
        <v>600.24</v>
      </c>
      <c r="K2002" s="8">
        <f>SalesTable[[#This Row],[Amount]]-SalesTable[[#This Row],[Full Value]]</f>
        <v>-18.009999999999991</v>
      </c>
    </row>
    <row r="2003" spans="1:11" x14ac:dyDescent="0.25">
      <c r="A2003" t="s">
        <v>2033</v>
      </c>
      <c r="B2003" s="1">
        <v>42130</v>
      </c>
      <c r="C2003" t="s">
        <v>27</v>
      </c>
      <c r="D2003" t="s">
        <v>36</v>
      </c>
      <c r="E2003" t="s">
        <v>19</v>
      </c>
      <c r="F2003" s="9">
        <v>300.12</v>
      </c>
      <c r="G2003">
        <v>3</v>
      </c>
      <c r="H2003" s="9">
        <v>810.32</v>
      </c>
      <c r="I2003" t="s">
        <v>17</v>
      </c>
      <c r="J2003" s="8">
        <f>SalesTable[[#This Row],[Price]]*SalesTable[[#This Row],[Quanity]]</f>
        <v>900.36</v>
      </c>
      <c r="K2003" s="8">
        <f>SalesTable[[#This Row],[Amount]]-SalesTable[[#This Row],[Full Value]]</f>
        <v>-90.039999999999964</v>
      </c>
    </row>
    <row r="2004" spans="1:11" x14ac:dyDescent="0.25">
      <c r="A2004" t="s">
        <v>2034</v>
      </c>
      <c r="B2004" s="1">
        <v>42130</v>
      </c>
      <c r="C2004" t="s">
        <v>27</v>
      </c>
      <c r="D2004" t="s">
        <v>36</v>
      </c>
      <c r="E2004" t="s">
        <v>31</v>
      </c>
      <c r="F2004" s="9">
        <v>210.2</v>
      </c>
      <c r="G2004">
        <v>4</v>
      </c>
      <c r="H2004" s="9">
        <v>798.76</v>
      </c>
      <c r="I2004" t="s">
        <v>17</v>
      </c>
      <c r="J2004" s="8">
        <f>SalesTable[[#This Row],[Price]]*SalesTable[[#This Row],[Quanity]]</f>
        <v>840.8</v>
      </c>
      <c r="K2004" s="8">
        <f>SalesTable[[#This Row],[Amount]]-SalesTable[[#This Row],[Full Value]]</f>
        <v>-42.039999999999964</v>
      </c>
    </row>
    <row r="2005" spans="1:11" x14ac:dyDescent="0.25">
      <c r="A2005" t="s">
        <v>2035</v>
      </c>
      <c r="B2005" s="1">
        <v>42130</v>
      </c>
      <c r="C2005" t="s">
        <v>10</v>
      </c>
      <c r="D2005" t="s">
        <v>23</v>
      </c>
      <c r="E2005" t="s">
        <v>24</v>
      </c>
      <c r="F2005" s="9">
        <v>102.1</v>
      </c>
      <c r="G2005">
        <v>4</v>
      </c>
      <c r="H2005" s="9">
        <v>371.64</v>
      </c>
      <c r="I2005" t="s">
        <v>17</v>
      </c>
      <c r="J2005" s="8">
        <f>SalesTable[[#This Row],[Price]]*SalesTable[[#This Row],[Quanity]]</f>
        <v>408.4</v>
      </c>
      <c r="K2005" s="8">
        <f>SalesTable[[#This Row],[Amount]]-SalesTable[[#This Row],[Full Value]]</f>
        <v>-36.759999999999991</v>
      </c>
    </row>
    <row r="2006" spans="1:11" x14ac:dyDescent="0.25">
      <c r="A2006" t="s">
        <v>2036</v>
      </c>
      <c r="B2006" s="1">
        <v>42131</v>
      </c>
      <c r="C2006" t="s">
        <v>10</v>
      </c>
      <c r="D2006" t="s">
        <v>23</v>
      </c>
      <c r="E2006" t="s">
        <v>38</v>
      </c>
      <c r="F2006" s="9">
        <v>105.2</v>
      </c>
      <c r="G2006">
        <v>3</v>
      </c>
      <c r="H2006" s="9">
        <v>315.60000000000002</v>
      </c>
      <c r="I2006" t="s">
        <v>13</v>
      </c>
      <c r="J2006" s="8">
        <f>SalesTable[[#This Row],[Price]]*SalesTable[[#This Row],[Quanity]]</f>
        <v>315.60000000000002</v>
      </c>
      <c r="K2006" s="8">
        <f>SalesTable[[#This Row],[Amount]]-SalesTable[[#This Row],[Full Value]]</f>
        <v>0</v>
      </c>
    </row>
    <row r="2007" spans="1:11" x14ac:dyDescent="0.25">
      <c r="A2007" t="s">
        <v>2037</v>
      </c>
      <c r="B2007" s="1">
        <v>42131</v>
      </c>
      <c r="C2007" t="s">
        <v>10</v>
      </c>
      <c r="D2007" t="s">
        <v>23</v>
      </c>
      <c r="E2007" t="s">
        <v>19</v>
      </c>
      <c r="F2007" s="9">
        <v>300.12</v>
      </c>
      <c r="G2007">
        <v>2</v>
      </c>
      <c r="H2007" s="9">
        <v>546.22</v>
      </c>
      <c r="I2007" t="s">
        <v>25</v>
      </c>
      <c r="J2007" s="8">
        <f>SalesTable[[#This Row],[Price]]*SalesTable[[#This Row],[Quanity]]</f>
        <v>600.24</v>
      </c>
      <c r="K2007" s="8">
        <f>SalesTable[[#This Row],[Amount]]-SalesTable[[#This Row],[Full Value]]</f>
        <v>-54.019999999999982</v>
      </c>
    </row>
    <row r="2008" spans="1:11" x14ac:dyDescent="0.25">
      <c r="A2008" t="s">
        <v>2038</v>
      </c>
      <c r="B2008" s="1">
        <v>42132</v>
      </c>
      <c r="C2008" t="s">
        <v>10</v>
      </c>
      <c r="D2008" t="s">
        <v>206</v>
      </c>
      <c r="E2008" t="s">
        <v>24</v>
      </c>
      <c r="F2008" s="9">
        <v>102.1</v>
      </c>
      <c r="G2008">
        <v>4</v>
      </c>
      <c r="H2008" s="9">
        <v>375.73</v>
      </c>
      <c r="I2008" t="s">
        <v>17</v>
      </c>
      <c r="J2008" s="8">
        <f>SalesTable[[#This Row],[Price]]*SalesTable[[#This Row],[Quanity]]</f>
        <v>408.4</v>
      </c>
      <c r="K2008" s="8">
        <f>SalesTable[[#This Row],[Amount]]-SalesTable[[#This Row],[Full Value]]</f>
        <v>-32.669999999999959</v>
      </c>
    </row>
    <row r="2009" spans="1:11" x14ac:dyDescent="0.25">
      <c r="A2009" t="s">
        <v>2039</v>
      </c>
      <c r="B2009" s="1">
        <v>42132</v>
      </c>
      <c r="C2009" t="s">
        <v>10</v>
      </c>
      <c r="D2009" t="s">
        <v>206</v>
      </c>
      <c r="E2009" t="s">
        <v>31</v>
      </c>
      <c r="F2009" s="9">
        <v>210.2</v>
      </c>
      <c r="G2009">
        <v>2</v>
      </c>
      <c r="H2009" s="9">
        <v>382.56</v>
      </c>
      <c r="I2009" t="s">
        <v>13</v>
      </c>
      <c r="J2009" s="8">
        <f>SalesTable[[#This Row],[Price]]*SalesTable[[#This Row],[Quanity]]</f>
        <v>420.4</v>
      </c>
      <c r="K2009" s="8">
        <f>SalesTable[[#This Row],[Amount]]-SalesTable[[#This Row],[Full Value]]</f>
        <v>-37.839999999999975</v>
      </c>
    </row>
    <row r="2010" spans="1:11" x14ac:dyDescent="0.25">
      <c r="A2010" t="s">
        <v>2040</v>
      </c>
      <c r="B2010" s="1">
        <v>42133</v>
      </c>
      <c r="C2010" t="s">
        <v>43</v>
      </c>
      <c r="D2010" t="s">
        <v>11</v>
      </c>
      <c r="E2010" t="s">
        <v>38</v>
      </c>
      <c r="F2010" s="9">
        <v>105.2</v>
      </c>
      <c r="G2010">
        <v>3</v>
      </c>
      <c r="H2010" s="9">
        <v>302.98</v>
      </c>
      <c r="I2010" t="s">
        <v>13</v>
      </c>
      <c r="J2010" s="8">
        <f>SalesTable[[#This Row],[Price]]*SalesTable[[#This Row],[Quanity]]</f>
        <v>315.60000000000002</v>
      </c>
      <c r="K2010" s="8">
        <f>SalesTable[[#This Row],[Amount]]-SalesTable[[#This Row],[Full Value]]</f>
        <v>-12.620000000000005</v>
      </c>
    </row>
    <row r="2011" spans="1:11" x14ac:dyDescent="0.25">
      <c r="A2011" t="s">
        <v>2041</v>
      </c>
      <c r="B2011" s="1">
        <v>42133</v>
      </c>
      <c r="C2011" t="s">
        <v>10</v>
      </c>
      <c r="D2011" t="s">
        <v>206</v>
      </c>
      <c r="E2011" t="s">
        <v>24</v>
      </c>
      <c r="F2011" s="9">
        <v>102.1</v>
      </c>
      <c r="G2011">
        <v>3</v>
      </c>
      <c r="H2011" s="9">
        <v>294.05</v>
      </c>
      <c r="I2011" t="s">
        <v>13</v>
      </c>
      <c r="J2011" s="8">
        <f>SalesTable[[#This Row],[Price]]*SalesTable[[#This Row],[Quanity]]</f>
        <v>306.29999999999995</v>
      </c>
      <c r="K2011" s="8">
        <f>SalesTable[[#This Row],[Amount]]-SalesTable[[#This Row],[Full Value]]</f>
        <v>-12.249999999999943</v>
      </c>
    </row>
    <row r="2012" spans="1:11" x14ac:dyDescent="0.25">
      <c r="A2012" t="s">
        <v>2042</v>
      </c>
      <c r="B2012" s="1">
        <v>42133</v>
      </c>
      <c r="C2012" t="s">
        <v>27</v>
      </c>
      <c r="D2012" t="s">
        <v>23</v>
      </c>
      <c r="E2012" t="s">
        <v>16</v>
      </c>
      <c r="F2012" s="9">
        <v>401.1</v>
      </c>
      <c r="G2012">
        <v>1</v>
      </c>
      <c r="H2012" s="9">
        <v>360.99</v>
      </c>
      <c r="I2012" t="s">
        <v>13</v>
      </c>
      <c r="J2012" s="8">
        <f>SalesTable[[#This Row],[Price]]*SalesTable[[#This Row],[Quanity]]</f>
        <v>401.1</v>
      </c>
      <c r="K2012" s="8">
        <f>SalesTable[[#This Row],[Amount]]-SalesTable[[#This Row],[Full Value]]</f>
        <v>-40.110000000000014</v>
      </c>
    </row>
    <row r="2013" spans="1:11" x14ac:dyDescent="0.25">
      <c r="A2013" t="s">
        <v>2043</v>
      </c>
      <c r="B2013" s="1">
        <v>42134</v>
      </c>
      <c r="C2013" t="s">
        <v>10</v>
      </c>
      <c r="D2013" t="s">
        <v>11</v>
      </c>
      <c r="E2013" t="s">
        <v>31</v>
      </c>
      <c r="F2013" s="9">
        <v>210.2</v>
      </c>
      <c r="G2013">
        <v>2</v>
      </c>
      <c r="H2013" s="9">
        <v>390.97</v>
      </c>
      <c r="I2013" t="s">
        <v>17</v>
      </c>
      <c r="J2013" s="8">
        <f>SalesTable[[#This Row],[Price]]*SalesTable[[#This Row],[Quanity]]</f>
        <v>420.4</v>
      </c>
      <c r="K2013" s="8">
        <f>SalesTable[[#This Row],[Amount]]-SalesTable[[#This Row],[Full Value]]</f>
        <v>-29.42999999999995</v>
      </c>
    </row>
    <row r="2014" spans="1:11" x14ac:dyDescent="0.25">
      <c r="A2014" t="s">
        <v>2044</v>
      </c>
      <c r="B2014" s="1">
        <v>42134</v>
      </c>
      <c r="C2014" t="s">
        <v>10</v>
      </c>
      <c r="D2014" t="s">
        <v>11</v>
      </c>
      <c r="E2014" t="s">
        <v>12</v>
      </c>
      <c r="F2014" s="9">
        <v>321.10000000000002</v>
      </c>
      <c r="G2014">
        <v>1</v>
      </c>
      <c r="H2014" s="9">
        <v>314.68</v>
      </c>
      <c r="I2014" t="s">
        <v>25</v>
      </c>
      <c r="J2014" s="8">
        <f>SalesTable[[#This Row],[Price]]*SalesTable[[#This Row],[Quanity]]</f>
        <v>321.10000000000002</v>
      </c>
      <c r="K2014" s="8">
        <f>SalesTable[[#This Row],[Amount]]-SalesTable[[#This Row],[Full Value]]</f>
        <v>-6.4200000000000159</v>
      </c>
    </row>
    <row r="2015" spans="1:11" x14ac:dyDescent="0.25">
      <c r="A2015" t="s">
        <v>2045</v>
      </c>
      <c r="B2015" s="1">
        <v>42134</v>
      </c>
      <c r="C2015" t="s">
        <v>106</v>
      </c>
      <c r="D2015" t="s">
        <v>11</v>
      </c>
      <c r="E2015" t="s">
        <v>38</v>
      </c>
      <c r="F2015" s="9">
        <v>105.2</v>
      </c>
      <c r="G2015">
        <v>1</v>
      </c>
      <c r="H2015" s="9">
        <v>95.73</v>
      </c>
      <c r="I2015" t="s">
        <v>13</v>
      </c>
      <c r="J2015" s="8">
        <f>SalesTable[[#This Row],[Price]]*SalesTable[[#This Row],[Quanity]]</f>
        <v>105.2</v>
      </c>
      <c r="K2015" s="8">
        <f>SalesTable[[#This Row],[Amount]]-SalesTable[[#This Row],[Full Value]]</f>
        <v>-9.4699999999999989</v>
      </c>
    </row>
    <row r="2016" spans="1:11" x14ac:dyDescent="0.25">
      <c r="A2016" t="s">
        <v>2046</v>
      </c>
      <c r="B2016" s="1">
        <v>42134</v>
      </c>
      <c r="C2016" t="s">
        <v>10</v>
      </c>
      <c r="D2016" t="s">
        <v>36</v>
      </c>
      <c r="E2016" t="s">
        <v>19</v>
      </c>
      <c r="F2016" s="9">
        <v>300.12</v>
      </c>
      <c r="G2016">
        <v>2</v>
      </c>
      <c r="H2016" s="9">
        <v>570.23</v>
      </c>
      <c r="I2016" t="s">
        <v>13</v>
      </c>
      <c r="J2016" s="8">
        <f>SalesTable[[#This Row],[Price]]*SalesTable[[#This Row],[Quanity]]</f>
        <v>600.24</v>
      </c>
      <c r="K2016" s="8">
        <f>SalesTable[[#This Row],[Amount]]-SalesTable[[#This Row],[Full Value]]</f>
        <v>-30.009999999999991</v>
      </c>
    </row>
    <row r="2017" spans="1:11" x14ac:dyDescent="0.25">
      <c r="A2017" t="s">
        <v>2047</v>
      </c>
      <c r="B2017" s="1">
        <v>42134</v>
      </c>
      <c r="C2017" t="s">
        <v>10</v>
      </c>
      <c r="D2017" t="s">
        <v>23</v>
      </c>
      <c r="E2017" t="s">
        <v>16</v>
      </c>
      <c r="F2017" s="9">
        <v>401.1</v>
      </c>
      <c r="G2017">
        <v>4</v>
      </c>
      <c r="H2017" s="9">
        <v>1540.22</v>
      </c>
      <c r="I2017" t="s">
        <v>25</v>
      </c>
      <c r="J2017" s="8">
        <f>SalesTable[[#This Row],[Price]]*SalesTable[[#This Row],[Quanity]]</f>
        <v>1604.4</v>
      </c>
      <c r="K2017" s="8">
        <f>SalesTable[[#This Row],[Amount]]-SalesTable[[#This Row],[Full Value]]</f>
        <v>-64.180000000000064</v>
      </c>
    </row>
    <row r="2018" spans="1:11" x14ac:dyDescent="0.25">
      <c r="A2018" t="s">
        <v>2048</v>
      </c>
      <c r="B2018" s="1">
        <v>42134</v>
      </c>
      <c r="C2018" t="s">
        <v>27</v>
      </c>
      <c r="D2018" t="s">
        <v>23</v>
      </c>
      <c r="E2018" t="s">
        <v>38</v>
      </c>
      <c r="F2018" s="9">
        <v>105.2</v>
      </c>
      <c r="G2018">
        <v>1</v>
      </c>
      <c r="H2018" s="9">
        <v>99.94</v>
      </c>
      <c r="I2018" t="s">
        <v>13</v>
      </c>
      <c r="J2018" s="8">
        <f>SalesTable[[#This Row],[Price]]*SalesTable[[#This Row],[Quanity]]</f>
        <v>105.2</v>
      </c>
      <c r="K2018" s="8">
        <f>SalesTable[[#This Row],[Amount]]-SalesTable[[#This Row],[Full Value]]</f>
        <v>-5.2600000000000051</v>
      </c>
    </row>
    <row r="2019" spans="1:11" x14ac:dyDescent="0.25">
      <c r="A2019" t="s">
        <v>2049</v>
      </c>
      <c r="B2019" s="1">
        <v>42135</v>
      </c>
      <c r="C2019" t="s">
        <v>43</v>
      </c>
      <c r="D2019" t="s">
        <v>11</v>
      </c>
      <c r="E2019" t="s">
        <v>16</v>
      </c>
      <c r="F2019" s="9">
        <v>401.1</v>
      </c>
      <c r="G2019">
        <v>2</v>
      </c>
      <c r="H2019" s="9">
        <v>762.09</v>
      </c>
      <c r="I2019" t="s">
        <v>13</v>
      </c>
      <c r="J2019" s="8">
        <f>SalesTable[[#This Row],[Price]]*SalesTable[[#This Row],[Quanity]]</f>
        <v>802.2</v>
      </c>
      <c r="K2019" s="8">
        <f>SalesTable[[#This Row],[Amount]]-SalesTable[[#This Row],[Full Value]]</f>
        <v>-40.110000000000014</v>
      </c>
    </row>
    <row r="2020" spans="1:11" x14ac:dyDescent="0.25">
      <c r="A2020" t="s">
        <v>2050</v>
      </c>
      <c r="B2020" s="1">
        <v>42135</v>
      </c>
      <c r="C2020" t="s">
        <v>10</v>
      </c>
      <c r="D2020" t="s">
        <v>206</v>
      </c>
      <c r="E2020" t="s">
        <v>19</v>
      </c>
      <c r="F2020" s="9">
        <v>300.12</v>
      </c>
      <c r="G2020">
        <v>2</v>
      </c>
      <c r="H2020" s="9">
        <v>546.22</v>
      </c>
      <c r="I2020" t="s">
        <v>13</v>
      </c>
      <c r="J2020" s="8">
        <f>SalesTable[[#This Row],[Price]]*SalesTable[[#This Row],[Quanity]]</f>
        <v>600.24</v>
      </c>
      <c r="K2020" s="8">
        <f>SalesTable[[#This Row],[Amount]]-SalesTable[[#This Row],[Full Value]]</f>
        <v>-54.019999999999982</v>
      </c>
    </row>
    <row r="2021" spans="1:11" x14ac:dyDescent="0.25">
      <c r="A2021" t="s">
        <v>2051</v>
      </c>
      <c r="B2021" s="1">
        <v>42135</v>
      </c>
      <c r="C2021" t="s">
        <v>10</v>
      </c>
      <c r="D2021" t="s">
        <v>23</v>
      </c>
      <c r="E2021" t="s">
        <v>31</v>
      </c>
      <c r="F2021" s="9">
        <v>210.2</v>
      </c>
      <c r="G2021">
        <v>5</v>
      </c>
      <c r="H2021" s="9">
        <v>966.92</v>
      </c>
      <c r="I2021" t="s">
        <v>25</v>
      </c>
      <c r="J2021" s="8">
        <f>SalesTable[[#This Row],[Price]]*SalesTable[[#This Row],[Quanity]]</f>
        <v>1051</v>
      </c>
      <c r="K2021" s="8">
        <f>SalesTable[[#This Row],[Amount]]-SalesTable[[#This Row],[Full Value]]</f>
        <v>-84.080000000000041</v>
      </c>
    </row>
    <row r="2022" spans="1:11" x14ac:dyDescent="0.25">
      <c r="A2022" t="s">
        <v>2052</v>
      </c>
      <c r="B2022" s="1">
        <v>42136</v>
      </c>
      <c r="C2022" t="s">
        <v>33</v>
      </c>
      <c r="D2022" t="s">
        <v>11</v>
      </c>
      <c r="E2022" t="s">
        <v>19</v>
      </c>
      <c r="F2022" s="9">
        <v>300.12</v>
      </c>
      <c r="G2022">
        <v>3</v>
      </c>
      <c r="H2022" s="9">
        <v>846.34</v>
      </c>
      <c r="I2022" t="s">
        <v>13</v>
      </c>
      <c r="J2022" s="8">
        <f>SalesTable[[#This Row],[Price]]*SalesTable[[#This Row],[Quanity]]</f>
        <v>900.36</v>
      </c>
      <c r="K2022" s="8">
        <f>SalesTable[[#This Row],[Amount]]-SalesTable[[#This Row],[Full Value]]</f>
        <v>-54.019999999999982</v>
      </c>
    </row>
    <row r="2023" spans="1:11" x14ac:dyDescent="0.25">
      <c r="A2023" t="s">
        <v>2053</v>
      </c>
      <c r="B2023" s="1">
        <v>42136</v>
      </c>
      <c r="C2023" t="s">
        <v>10</v>
      </c>
      <c r="D2023" t="s">
        <v>206</v>
      </c>
      <c r="E2023" t="s">
        <v>31</v>
      </c>
      <c r="F2023" s="9">
        <v>210.2</v>
      </c>
      <c r="G2023">
        <v>5</v>
      </c>
      <c r="H2023" s="9">
        <v>945.9</v>
      </c>
      <c r="I2023" t="s">
        <v>13</v>
      </c>
      <c r="J2023" s="8">
        <f>SalesTable[[#This Row],[Price]]*SalesTable[[#This Row],[Quanity]]</f>
        <v>1051</v>
      </c>
      <c r="K2023" s="8">
        <f>SalesTable[[#This Row],[Amount]]-SalesTable[[#This Row],[Full Value]]</f>
        <v>-105.10000000000002</v>
      </c>
    </row>
    <row r="2024" spans="1:11" x14ac:dyDescent="0.25">
      <c r="A2024" t="s">
        <v>2054</v>
      </c>
      <c r="B2024" s="1">
        <v>42137</v>
      </c>
      <c r="C2024" t="s">
        <v>27</v>
      </c>
      <c r="D2024" t="s">
        <v>44</v>
      </c>
      <c r="E2024" t="s">
        <v>12</v>
      </c>
      <c r="F2024" s="9">
        <v>321.10000000000002</v>
      </c>
      <c r="G2024">
        <v>3</v>
      </c>
      <c r="H2024" s="9">
        <v>876.6</v>
      </c>
      <c r="I2024" t="s">
        <v>17</v>
      </c>
      <c r="J2024" s="8">
        <f>SalesTable[[#This Row],[Price]]*SalesTable[[#This Row],[Quanity]]</f>
        <v>963.30000000000007</v>
      </c>
      <c r="K2024" s="8">
        <f>SalesTable[[#This Row],[Amount]]-SalesTable[[#This Row],[Full Value]]</f>
        <v>-86.700000000000045</v>
      </c>
    </row>
    <row r="2025" spans="1:11" x14ac:dyDescent="0.25">
      <c r="A2025" t="s">
        <v>2055</v>
      </c>
      <c r="B2025" s="1">
        <v>42137</v>
      </c>
      <c r="C2025" t="s">
        <v>10</v>
      </c>
      <c r="D2025" t="s">
        <v>11</v>
      </c>
      <c r="E2025" t="s">
        <v>38</v>
      </c>
      <c r="F2025" s="9">
        <v>105.2</v>
      </c>
      <c r="G2025">
        <v>1</v>
      </c>
      <c r="H2025" s="9">
        <v>99.94</v>
      </c>
      <c r="I2025" t="s">
        <v>25</v>
      </c>
      <c r="J2025" s="8">
        <f>SalesTable[[#This Row],[Price]]*SalesTable[[#This Row],[Quanity]]</f>
        <v>105.2</v>
      </c>
      <c r="K2025" s="8">
        <f>SalesTable[[#This Row],[Amount]]-SalesTable[[#This Row],[Full Value]]</f>
        <v>-5.2600000000000051</v>
      </c>
    </row>
    <row r="2026" spans="1:11" x14ac:dyDescent="0.25">
      <c r="A2026" t="s">
        <v>2056</v>
      </c>
      <c r="B2026" s="1">
        <v>42137</v>
      </c>
      <c r="C2026" t="s">
        <v>27</v>
      </c>
      <c r="D2026" t="s">
        <v>206</v>
      </c>
      <c r="E2026" t="s">
        <v>19</v>
      </c>
      <c r="F2026" s="9">
        <v>300.12</v>
      </c>
      <c r="G2026">
        <v>1</v>
      </c>
      <c r="H2026" s="9">
        <v>276.11</v>
      </c>
      <c r="I2026" t="s">
        <v>17</v>
      </c>
      <c r="J2026" s="8">
        <f>SalesTable[[#This Row],[Price]]*SalesTable[[#This Row],[Quanity]]</f>
        <v>300.12</v>
      </c>
      <c r="K2026" s="8">
        <f>SalesTable[[#This Row],[Amount]]-SalesTable[[#This Row],[Full Value]]</f>
        <v>-24.009999999999991</v>
      </c>
    </row>
    <row r="2027" spans="1:11" x14ac:dyDescent="0.25">
      <c r="A2027" t="s">
        <v>2057</v>
      </c>
      <c r="B2027" s="1">
        <v>42137</v>
      </c>
      <c r="C2027" t="s">
        <v>10</v>
      </c>
      <c r="D2027" t="s">
        <v>23</v>
      </c>
      <c r="E2027" t="s">
        <v>38</v>
      </c>
      <c r="F2027" s="9">
        <v>105.2</v>
      </c>
      <c r="G2027">
        <v>2</v>
      </c>
      <c r="H2027" s="9">
        <v>204.09</v>
      </c>
      <c r="I2027" t="s">
        <v>13</v>
      </c>
      <c r="J2027" s="8">
        <f>SalesTable[[#This Row],[Price]]*SalesTable[[#This Row],[Quanity]]</f>
        <v>210.4</v>
      </c>
      <c r="K2027" s="8">
        <f>SalesTable[[#This Row],[Amount]]-SalesTable[[#This Row],[Full Value]]</f>
        <v>-6.3100000000000023</v>
      </c>
    </row>
    <row r="2028" spans="1:11" x14ac:dyDescent="0.25">
      <c r="A2028" t="s">
        <v>2058</v>
      </c>
      <c r="B2028" s="1">
        <v>42137</v>
      </c>
      <c r="C2028" t="s">
        <v>10</v>
      </c>
      <c r="D2028" t="s">
        <v>23</v>
      </c>
      <c r="E2028" t="s">
        <v>24</v>
      </c>
      <c r="F2028" s="9">
        <v>102.1</v>
      </c>
      <c r="G2028">
        <v>2</v>
      </c>
      <c r="H2028" s="9">
        <v>204.2</v>
      </c>
      <c r="I2028" t="s">
        <v>17</v>
      </c>
      <c r="J2028" s="8">
        <f>SalesTable[[#This Row],[Price]]*SalesTable[[#This Row],[Quanity]]</f>
        <v>204.2</v>
      </c>
      <c r="K2028" s="8">
        <f>SalesTable[[#This Row],[Amount]]-SalesTable[[#This Row],[Full Value]]</f>
        <v>0</v>
      </c>
    </row>
    <row r="2029" spans="1:11" x14ac:dyDescent="0.25">
      <c r="A2029" t="s">
        <v>2059</v>
      </c>
      <c r="B2029" s="1">
        <v>42138</v>
      </c>
      <c r="C2029" t="s">
        <v>74</v>
      </c>
      <c r="D2029" t="s">
        <v>11</v>
      </c>
      <c r="E2029" t="s">
        <v>19</v>
      </c>
      <c r="F2029" s="9">
        <v>300.12</v>
      </c>
      <c r="G2029">
        <v>3</v>
      </c>
      <c r="H2029" s="9">
        <v>873.35</v>
      </c>
      <c r="I2029" t="s">
        <v>13</v>
      </c>
      <c r="J2029" s="8">
        <f>SalesTable[[#This Row],[Price]]*SalesTable[[#This Row],[Quanity]]</f>
        <v>900.36</v>
      </c>
      <c r="K2029" s="8">
        <f>SalesTable[[#This Row],[Amount]]-SalesTable[[#This Row],[Full Value]]</f>
        <v>-27.009999999999991</v>
      </c>
    </row>
    <row r="2030" spans="1:11" x14ac:dyDescent="0.25">
      <c r="A2030" t="s">
        <v>2060</v>
      </c>
      <c r="B2030" s="1">
        <v>42138</v>
      </c>
      <c r="C2030" t="s">
        <v>10</v>
      </c>
      <c r="D2030" t="s">
        <v>36</v>
      </c>
      <c r="E2030" t="s">
        <v>31</v>
      </c>
      <c r="F2030" s="9">
        <v>210.2</v>
      </c>
      <c r="G2030">
        <v>5</v>
      </c>
      <c r="H2030" s="9">
        <v>1029.98</v>
      </c>
      <c r="I2030" t="s">
        <v>17</v>
      </c>
      <c r="J2030" s="8">
        <f>SalesTable[[#This Row],[Price]]*SalesTable[[#This Row],[Quanity]]</f>
        <v>1051</v>
      </c>
      <c r="K2030" s="8">
        <f>SalesTable[[#This Row],[Amount]]-SalesTable[[#This Row],[Full Value]]</f>
        <v>-21.019999999999982</v>
      </c>
    </row>
    <row r="2031" spans="1:11" x14ac:dyDescent="0.25">
      <c r="A2031" t="s">
        <v>2061</v>
      </c>
      <c r="B2031" s="1">
        <v>42138</v>
      </c>
      <c r="C2031" t="s">
        <v>10</v>
      </c>
      <c r="D2031" t="s">
        <v>36</v>
      </c>
      <c r="E2031" t="s">
        <v>38</v>
      </c>
      <c r="F2031" s="9">
        <v>105.2</v>
      </c>
      <c r="G2031">
        <v>4</v>
      </c>
      <c r="H2031" s="9">
        <v>399.76</v>
      </c>
      <c r="I2031" t="s">
        <v>25</v>
      </c>
      <c r="J2031" s="8">
        <f>SalesTable[[#This Row],[Price]]*SalesTable[[#This Row],[Quanity]]</f>
        <v>420.8</v>
      </c>
      <c r="K2031" s="8">
        <f>SalesTable[[#This Row],[Amount]]-SalesTable[[#This Row],[Full Value]]</f>
        <v>-21.04000000000002</v>
      </c>
    </row>
    <row r="2032" spans="1:11" x14ac:dyDescent="0.25">
      <c r="A2032" t="s">
        <v>2062</v>
      </c>
      <c r="B2032" s="1">
        <v>42138</v>
      </c>
      <c r="C2032" t="s">
        <v>27</v>
      </c>
      <c r="D2032" t="s">
        <v>23</v>
      </c>
      <c r="E2032" t="s">
        <v>31</v>
      </c>
      <c r="F2032" s="9">
        <v>210.2</v>
      </c>
      <c r="G2032">
        <v>5</v>
      </c>
      <c r="H2032" s="9">
        <v>1019.47</v>
      </c>
      <c r="I2032" t="s">
        <v>17</v>
      </c>
      <c r="J2032" s="8">
        <f>SalesTable[[#This Row],[Price]]*SalesTable[[#This Row],[Quanity]]</f>
        <v>1051</v>
      </c>
      <c r="K2032" s="8">
        <f>SalesTable[[#This Row],[Amount]]-SalesTable[[#This Row],[Full Value]]</f>
        <v>-31.529999999999973</v>
      </c>
    </row>
    <row r="2033" spans="1:11" x14ac:dyDescent="0.25">
      <c r="A2033" t="s">
        <v>2063</v>
      </c>
      <c r="B2033" s="1">
        <v>42138</v>
      </c>
      <c r="C2033" t="s">
        <v>27</v>
      </c>
      <c r="D2033" t="s">
        <v>23</v>
      </c>
      <c r="E2033" t="s">
        <v>16</v>
      </c>
      <c r="F2033" s="9">
        <v>401.1</v>
      </c>
      <c r="G2033">
        <v>5</v>
      </c>
      <c r="H2033" s="9">
        <v>1905.23</v>
      </c>
      <c r="I2033" t="s">
        <v>13</v>
      </c>
      <c r="J2033" s="8">
        <f>SalesTable[[#This Row],[Price]]*SalesTable[[#This Row],[Quanity]]</f>
        <v>2005.5</v>
      </c>
      <c r="K2033" s="8">
        <f>SalesTable[[#This Row],[Amount]]-SalesTable[[#This Row],[Full Value]]</f>
        <v>-100.26999999999998</v>
      </c>
    </row>
    <row r="2034" spans="1:11" x14ac:dyDescent="0.25">
      <c r="A2034" t="s">
        <v>2064</v>
      </c>
      <c r="B2034" s="1">
        <v>42139</v>
      </c>
      <c r="C2034" t="s">
        <v>27</v>
      </c>
      <c r="D2034" t="s">
        <v>36</v>
      </c>
      <c r="E2034" t="s">
        <v>16</v>
      </c>
      <c r="F2034" s="9">
        <v>401.1</v>
      </c>
      <c r="G2034">
        <v>4</v>
      </c>
      <c r="H2034" s="9">
        <v>1524.18</v>
      </c>
      <c r="I2034" t="s">
        <v>25</v>
      </c>
      <c r="J2034" s="8">
        <f>SalesTable[[#This Row],[Price]]*SalesTable[[#This Row],[Quanity]]</f>
        <v>1604.4</v>
      </c>
      <c r="K2034" s="8">
        <f>SalesTable[[#This Row],[Amount]]-SalesTable[[#This Row],[Full Value]]</f>
        <v>-80.220000000000027</v>
      </c>
    </row>
    <row r="2035" spans="1:11" x14ac:dyDescent="0.25">
      <c r="A2035" t="s">
        <v>2065</v>
      </c>
      <c r="B2035" s="1">
        <v>42140</v>
      </c>
      <c r="C2035" t="s">
        <v>10</v>
      </c>
      <c r="D2035" t="s">
        <v>11</v>
      </c>
      <c r="E2035" t="s">
        <v>31</v>
      </c>
      <c r="F2035" s="9">
        <v>210.2</v>
      </c>
      <c r="G2035">
        <v>5</v>
      </c>
      <c r="H2035" s="9">
        <v>1051</v>
      </c>
      <c r="I2035" t="s">
        <v>25</v>
      </c>
      <c r="J2035" s="8">
        <f>SalesTable[[#This Row],[Price]]*SalesTable[[#This Row],[Quanity]]</f>
        <v>1051</v>
      </c>
      <c r="K2035" s="8">
        <f>SalesTable[[#This Row],[Amount]]-SalesTable[[#This Row],[Full Value]]</f>
        <v>0</v>
      </c>
    </row>
    <row r="2036" spans="1:11" x14ac:dyDescent="0.25">
      <c r="A2036" t="s">
        <v>2066</v>
      </c>
      <c r="B2036" s="1">
        <v>42140</v>
      </c>
      <c r="C2036" t="s">
        <v>10</v>
      </c>
      <c r="D2036" t="s">
        <v>11</v>
      </c>
      <c r="E2036" t="s">
        <v>16</v>
      </c>
      <c r="F2036" s="9">
        <v>401.1</v>
      </c>
      <c r="G2036">
        <v>3</v>
      </c>
      <c r="H2036" s="9">
        <v>1131.0999999999999</v>
      </c>
      <c r="I2036" t="s">
        <v>17</v>
      </c>
      <c r="J2036" s="8">
        <f>SalesTable[[#This Row],[Price]]*SalesTable[[#This Row],[Quanity]]</f>
        <v>1203.3000000000002</v>
      </c>
      <c r="K2036" s="8">
        <f>SalesTable[[#This Row],[Amount]]-SalesTable[[#This Row],[Full Value]]</f>
        <v>-72.200000000000273</v>
      </c>
    </row>
    <row r="2037" spans="1:11" x14ac:dyDescent="0.25">
      <c r="A2037" t="s">
        <v>2067</v>
      </c>
      <c r="B2037" s="1">
        <v>42140</v>
      </c>
      <c r="C2037" t="s">
        <v>10</v>
      </c>
      <c r="D2037" t="s">
        <v>11</v>
      </c>
      <c r="E2037" t="s">
        <v>19</v>
      </c>
      <c r="F2037" s="9">
        <v>300.12</v>
      </c>
      <c r="G2037">
        <v>4</v>
      </c>
      <c r="H2037" s="9">
        <v>1092.44</v>
      </c>
      <c r="I2037" t="s">
        <v>13</v>
      </c>
      <c r="J2037" s="8">
        <f>SalesTable[[#This Row],[Price]]*SalesTable[[#This Row],[Quanity]]</f>
        <v>1200.48</v>
      </c>
      <c r="K2037" s="8">
        <f>SalesTable[[#This Row],[Amount]]-SalesTable[[#This Row],[Full Value]]</f>
        <v>-108.03999999999996</v>
      </c>
    </row>
    <row r="2038" spans="1:11" x14ac:dyDescent="0.25">
      <c r="A2038" t="s">
        <v>2068</v>
      </c>
      <c r="B2038" s="1">
        <v>42140</v>
      </c>
      <c r="C2038" t="s">
        <v>10</v>
      </c>
      <c r="D2038" t="s">
        <v>11</v>
      </c>
      <c r="E2038" t="s">
        <v>38</v>
      </c>
      <c r="F2038" s="9">
        <v>105.2</v>
      </c>
      <c r="G2038">
        <v>3</v>
      </c>
      <c r="H2038" s="9">
        <v>315.60000000000002</v>
      </c>
      <c r="I2038" t="s">
        <v>13</v>
      </c>
      <c r="J2038" s="8">
        <f>SalesTable[[#This Row],[Price]]*SalesTable[[#This Row],[Quanity]]</f>
        <v>315.60000000000002</v>
      </c>
      <c r="K2038" s="8">
        <f>SalesTable[[#This Row],[Amount]]-SalesTable[[#This Row],[Full Value]]</f>
        <v>0</v>
      </c>
    </row>
    <row r="2039" spans="1:11" x14ac:dyDescent="0.25">
      <c r="A2039" t="s">
        <v>2069</v>
      </c>
      <c r="B2039" s="1">
        <v>42140</v>
      </c>
      <c r="C2039" t="s">
        <v>21</v>
      </c>
      <c r="D2039" t="s">
        <v>206</v>
      </c>
      <c r="E2039" t="s">
        <v>19</v>
      </c>
      <c r="F2039" s="9">
        <v>300.12</v>
      </c>
      <c r="G2039">
        <v>1</v>
      </c>
      <c r="H2039" s="9">
        <v>270.11</v>
      </c>
      <c r="I2039" t="s">
        <v>13</v>
      </c>
      <c r="J2039" s="8">
        <f>SalesTable[[#This Row],[Price]]*SalesTable[[#This Row],[Quanity]]</f>
        <v>300.12</v>
      </c>
      <c r="K2039" s="8">
        <f>SalesTable[[#This Row],[Amount]]-SalesTable[[#This Row],[Full Value]]</f>
        <v>-30.009999999999991</v>
      </c>
    </row>
    <row r="2040" spans="1:11" x14ac:dyDescent="0.25">
      <c r="A2040" t="s">
        <v>2070</v>
      </c>
      <c r="B2040" s="1">
        <v>42140</v>
      </c>
      <c r="C2040" t="s">
        <v>10</v>
      </c>
      <c r="D2040" t="s">
        <v>206</v>
      </c>
      <c r="E2040" t="s">
        <v>12</v>
      </c>
      <c r="F2040" s="9">
        <v>321.10000000000002</v>
      </c>
      <c r="G2040">
        <v>4</v>
      </c>
      <c r="H2040" s="9">
        <v>1233.02</v>
      </c>
      <c r="I2040" t="s">
        <v>17</v>
      </c>
      <c r="J2040" s="8">
        <f>SalesTable[[#This Row],[Price]]*SalesTable[[#This Row],[Quanity]]</f>
        <v>1284.4000000000001</v>
      </c>
      <c r="K2040" s="8">
        <f>SalesTable[[#This Row],[Amount]]-SalesTable[[#This Row],[Full Value]]</f>
        <v>-51.380000000000109</v>
      </c>
    </row>
    <row r="2041" spans="1:11" x14ac:dyDescent="0.25">
      <c r="A2041" t="s">
        <v>2071</v>
      </c>
      <c r="B2041" s="1">
        <v>42140</v>
      </c>
      <c r="C2041" t="s">
        <v>10</v>
      </c>
      <c r="D2041" t="s">
        <v>36</v>
      </c>
      <c r="E2041" t="s">
        <v>31</v>
      </c>
      <c r="F2041" s="9">
        <v>210.2</v>
      </c>
      <c r="G2041">
        <v>5</v>
      </c>
      <c r="H2041" s="9">
        <v>1040.49</v>
      </c>
      <c r="I2041" t="s">
        <v>17</v>
      </c>
      <c r="J2041" s="8">
        <f>SalesTable[[#This Row],[Price]]*SalesTable[[#This Row],[Quanity]]</f>
        <v>1051</v>
      </c>
      <c r="K2041" s="8">
        <f>SalesTable[[#This Row],[Amount]]-SalesTable[[#This Row],[Full Value]]</f>
        <v>-10.509999999999991</v>
      </c>
    </row>
    <row r="2042" spans="1:11" x14ac:dyDescent="0.25">
      <c r="A2042" t="s">
        <v>2072</v>
      </c>
      <c r="B2042" s="1">
        <v>42140</v>
      </c>
      <c r="C2042" t="s">
        <v>10</v>
      </c>
      <c r="D2042" t="s">
        <v>23</v>
      </c>
      <c r="E2042" t="s">
        <v>38</v>
      </c>
      <c r="F2042" s="9">
        <v>105.2</v>
      </c>
      <c r="G2042">
        <v>1</v>
      </c>
      <c r="H2042" s="9">
        <v>102.04</v>
      </c>
      <c r="I2042" t="s">
        <v>25</v>
      </c>
      <c r="J2042" s="8">
        <f>SalesTable[[#This Row],[Price]]*SalesTable[[#This Row],[Quanity]]</f>
        <v>105.2</v>
      </c>
      <c r="K2042" s="8">
        <f>SalesTable[[#This Row],[Amount]]-SalesTable[[#This Row],[Full Value]]</f>
        <v>-3.1599999999999966</v>
      </c>
    </row>
    <row r="2043" spans="1:11" x14ac:dyDescent="0.25">
      <c r="A2043" t="s">
        <v>2073</v>
      </c>
      <c r="B2043" s="1">
        <v>42141</v>
      </c>
      <c r="C2043" t="s">
        <v>106</v>
      </c>
      <c r="D2043" t="s">
        <v>11</v>
      </c>
      <c r="E2043" t="s">
        <v>38</v>
      </c>
      <c r="F2043" s="9">
        <v>105.2</v>
      </c>
      <c r="G2043">
        <v>5</v>
      </c>
      <c r="H2043" s="9">
        <v>499.7</v>
      </c>
      <c r="I2043" t="s">
        <v>13</v>
      </c>
      <c r="J2043" s="8">
        <f>SalesTable[[#This Row],[Price]]*SalesTable[[#This Row],[Quanity]]</f>
        <v>526</v>
      </c>
      <c r="K2043" s="8">
        <f>SalesTable[[#This Row],[Amount]]-SalesTable[[#This Row],[Full Value]]</f>
        <v>-26.300000000000011</v>
      </c>
    </row>
    <row r="2044" spans="1:11" x14ac:dyDescent="0.25">
      <c r="A2044" t="s">
        <v>2074</v>
      </c>
      <c r="B2044" s="1">
        <v>42141</v>
      </c>
      <c r="C2044" t="s">
        <v>10</v>
      </c>
      <c r="D2044" t="s">
        <v>206</v>
      </c>
      <c r="E2044" t="s">
        <v>38</v>
      </c>
      <c r="F2044" s="9">
        <v>105.2</v>
      </c>
      <c r="G2044">
        <v>4</v>
      </c>
      <c r="H2044" s="9">
        <v>403.97</v>
      </c>
      <c r="I2044" t="s">
        <v>13</v>
      </c>
      <c r="J2044" s="8">
        <f>SalesTable[[#This Row],[Price]]*SalesTable[[#This Row],[Quanity]]</f>
        <v>420.8</v>
      </c>
      <c r="K2044" s="8">
        <f>SalesTable[[#This Row],[Amount]]-SalesTable[[#This Row],[Full Value]]</f>
        <v>-16.829999999999984</v>
      </c>
    </row>
    <row r="2045" spans="1:11" x14ac:dyDescent="0.25">
      <c r="A2045" t="s">
        <v>2075</v>
      </c>
      <c r="B2045" s="1">
        <v>42141</v>
      </c>
      <c r="C2045" t="s">
        <v>10</v>
      </c>
      <c r="D2045" t="s">
        <v>23</v>
      </c>
      <c r="E2045" t="s">
        <v>16</v>
      </c>
      <c r="F2045" s="9">
        <v>401.1</v>
      </c>
      <c r="G2045">
        <v>5</v>
      </c>
      <c r="H2045" s="9">
        <v>2005.5</v>
      </c>
      <c r="I2045" t="s">
        <v>13</v>
      </c>
      <c r="J2045" s="8">
        <f>SalesTable[[#This Row],[Price]]*SalesTable[[#This Row],[Quanity]]</f>
        <v>2005.5</v>
      </c>
      <c r="K2045" s="8">
        <f>SalesTable[[#This Row],[Amount]]-SalesTable[[#This Row],[Full Value]]</f>
        <v>0</v>
      </c>
    </row>
    <row r="2046" spans="1:11" x14ac:dyDescent="0.25">
      <c r="A2046" t="s">
        <v>2076</v>
      </c>
      <c r="B2046" s="1">
        <v>42142</v>
      </c>
      <c r="C2046" t="s">
        <v>106</v>
      </c>
      <c r="D2046" t="s">
        <v>11</v>
      </c>
      <c r="E2046" t="s">
        <v>38</v>
      </c>
      <c r="F2046" s="9">
        <v>105.2</v>
      </c>
      <c r="G2046">
        <v>3</v>
      </c>
      <c r="H2046" s="9">
        <v>290.35000000000002</v>
      </c>
      <c r="I2046" t="s">
        <v>13</v>
      </c>
      <c r="J2046" s="8">
        <f>SalesTable[[#This Row],[Price]]*SalesTable[[#This Row],[Quanity]]</f>
        <v>315.60000000000002</v>
      </c>
      <c r="K2046" s="8">
        <f>SalesTable[[#This Row],[Amount]]-SalesTable[[#This Row],[Full Value]]</f>
        <v>-25.25</v>
      </c>
    </row>
    <row r="2047" spans="1:11" x14ac:dyDescent="0.25">
      <c r="A2047" t="s">
        <v>2077</v>
      </c>
      <c r="B2047" s="1">
        <v>42142</v>
      </c>
      <c r="C2047" t="s">
        <v>10</v>
      </c>
      <c r="D2047" t="s">
        <v>11</v>
      </c>
      <c r="E2047" t="s">
        <v>38</v>
      </c>
      <c r="F2047" s="9">
        <v>105.2</v>
      </c>
      <c r="G2047">
        <v>5</v>
      </c>
      <c r="H2047" s="9">
        <v>510.22</v>
      </c>
      <c r="I2047" t="s">
        <v>13</v>
      </c>
      <c r="J2047" s="8">
        <f>SalesTable[[#This Row],[Price]]*SalesTable[[#This Row],[Quanity]]</f>
        <v>526</v>
      </c>
      <c r="K2047" s="8">
        <f>SalesTable[[#This Row],[Amount]]-SalesTable[[#This Row],[Full Value]]</f>
        <v>-15.779999999999973</v>
      </c>
    </row>
    <row r="2048" spans="1:11" x14ac:dyDescent="0.25">
      <c r="A2048" t="s">
        <v>2078</v>
      </c>
      <c r="B2048" s="1">
        <v>42142</v>
      </c>
      <c r="C2048" t="s">
        <v>10</v>
      </c>
      <c r="D2048" t="s">
        <v>206</v>
      </c>
      <c r="E2048" t="s">
        <v>31</v>
      </c>
      <c r="F2048" s="9">
        <v>210.2</v>
      </c>
      <c r="G2048">
        <v>4</v>
      </c>
      <c r="H2048" s="9">
        <v>840.8</v>
      </c>
      <c r="I2048" t="s">
        <v>25</v>
      </c>
      <c r="J2048" s="8">
        <f>SalesTable[[#This Row],[Price]]*SalesTable[[#This Row],[Quanity]]</f>
        <v>840.8</v>
      </c>
      <c r="K2048" s="8">
        <f>SalesTable[[#This Row],[Amount]]-SalesTable[[#This Row],[Full Value]]</f>
        <v>0</v>
      </c>
    </row>
    <row r="2049" spans="1:11" x14ac:dyDescent="0.25">
      <c r="A2049" t="s">
        <v>2079</v>
      </c>
      <c r="B2049" s="1">
        <v>42142</v>
      </c>
      <c r="C2049" t="s">
        <v>10</v>
      </c>
      <c r="D2049" t="s">
        <v>206</v>
      </c>
      <c r="E2049" t="s">
        <v>38</v>
      </c>
      <c r="F2049" s="9">
        <v>105.2</v>
      </c>
      <c r="G2049">
        <v>5</v>
      </c>
      <c r="H2049" s="9">
        <v>526</v>
      </c>
      <c r="I2049" t="s">
        <v>13</v>
      </c>
      <c r="J2049" s="8">
        <f>SalesTable[[#This Row],[Price]]*SalesTable[[#This Row],[Quanity]]</f>
        <v>526</v>
      </c>
      <c r="K2049" s="8">
        <f>SalesTable[[#This Row],[Amount]]-SalesTable[[#This Row],[Full Value]]</f>
        <v>0</v>
      </c>
    </row>
    <row r="2050" spans="1:11" x14ac:dyDescent="0.25">
      <c r="A2050" t="s">
        <v>2080</v>
      </c>
      <c r="B2050" s="1">
        <v>42142</v>
      </c>
      <c r="C2050" t="s">
        <v>10</v>
      </c>
      <c r="D2050" t="s">
        <v>36</v>
      </c>
      <c r="E2050" t="s">
        <v>19</v>
      </c>
      <c r="F2050" s="9">
        <v>300.12</v>
      </c>
      <c r="G2050">
        <v>3</v>
      </c>
      <c r="H2050" s="9">
        <v>837.33</v>
      </c>
      <c r="I2050" t="s">
        <v>25</v>
      </c>
      <c r="J2050" s="8">
        <f>SalesTable[[#This Row],[Price]]*SalesTable[[#This Row],[Quanity]]</f>
        <v>900.36</v>
      </c>
      <c r="K2050" s="8">
        <f>SalesTable[[#This Row],[Amount]]-SalesTable[[#This Row],[Full Value]]</f>
        <v>-63.029999999999973</v>
      </c>
    </row>
    <row r="2051" spans="1:11" x14ac:dyDescent="0.25">
      <c r="A2051" t="s">
        <v>2081</v>
      </c>
      <c r="B2051" s="1">
        <v>42142</v>
      </c>
      <c r="C2051" t="s">
        <v>27</v>
      </c>
      <c r="D2051" t="s">
        <v>36</v>
      </c>
      <c r="E2051" t="s">
        <v>16</v>
      </c>
      <c r="F2051" s="9">
        <v>401.1</v>
      </c>
      <c r="G2051">
        <v>1</v>
      </c>
      <c r="H2051" s="9">
        <v>401.1</v>
      </c>
      <c r="I2051" t="s">
        <v>25</v>
      </c>
      <c r="J2051" s="8">
        <f>SalesTable[[#This Row],[Price]]*SalesTable[[#This Row],[Quanity]]</f>
        <v>401.1</v>
      </c>
      <c r="K2051" s="8">
        <f>SalesTable[[#This Row],[Amount]]-SalesTable[[#This Row],[Full Value]]</f>
        <v>0</v>
      </c>
    </row>
    <row r="2052" spans="1:11" x14ac:dyDescent="0.25">
      <c r="A2052" t="s">
        <v>2082</v>
      </c>
      <c r="B2052" s="1">
        <v>42143</v>
      </c>
      <c r="C2052" t="s">
        <v>10</v>
      </c>
      <c r="D2052" t="s">
        <v>11</v>
      </c>
      <c r="E2052" t="s">
        <v>31</v>
      </c>
      <c r="F2052" s="9">
        <v>210.2</v>
      </c>
      <c r="G2052">
        <v>2</v>
      </c>
      <c r="H2052" s="9">
        <v>382.56</v>
      </c>
      <c r="I2052" t="s">
        <v>17</v>
      </c>
      <c r="J2052" s="8">
        <f>SalesTable[[#This Row],[Price]]*SalesTable[[#This Row],[Quanity]]</f>
        <v>420.4</v>
      </c>
      <c r="K2052" s="8">
        <f>SalesTable[[#This Row],[Amount]]-SalesTable[[#This Row],[Full Value]]</f>
        <v>-37.839999999999975</v>
      </c>
    </row>
    <row r="2053" spans="1:11" x14ac:dyDescent="0.25">
      <c r="A2053" t="s">
        <v>2083</v>
      </c>
      <c r="B2053" s="1">
        <v>42143</v>
      </c>
      <c r="C2053" t="s">
        <v>10</v>
      </c>
      <c r="D2053" t="s">
        <v>11</v>
      </c>
      <c r="E2053" t="s">
        <v>24</v>
      </c>
      <c r="F2053" s="9">
        <v>102.1</v>
      </c>
      <c r="G2053">
        <v>1</v>
      </c>
      <c r="H2053" s="9">
        <v>102.1</v>
      </c>
      <c r="I2053" t="s">
        <v>25</v>
      </c>
      <c r="J2053" s="8">
        <f>SalesTable[[#This Row],[Price]]*SalesTable[[#This Row],[Quanity]]</f>
        <v>102.1</v>
      </c>
      <c r="K2053" s="8">
        <f>SalesTable[[#This Row],[Amount]]-SalesTable[[#This Row],[Full Value]]</f>
        <v>0</v>
      </c>
    </row>
    <row r="2054" spans="1:11" x14ac:dyDescent="0.25">
      <c r="A2054" t="s">
        <v>2084</v>
      </c>
      <c r="B2054" s="1">
        <v>42143</v>
      </c>
      <c r="C2054" t="s">
        <v>10</v>
      </c>
      <c r="D2054" t="s">
        <v>206</v>
      </c>
      <c r="E2054" t="s">
        <v>38</v>
      </c>
      <c r="F2054" s="9">
        <v>105.2</v>
      </c>
      <c r="G2054">
        <v>2</v>
      </c>
      <c r="H2054" s="9">
        <v>204.09</v>
      </c>
      <c r="I2054" t="s">
        <v>25</v>
      </c>
      <c r="J2054" s="8">
        <f>SalesTable[[#This Row],[Price]]*SalesTable[[#This Row],[Quanity]]</f>
        <v>210.4</v>
      </c>
      <c r="K2054" s="8">
        <f>SalesTable[[#This Row],[Amount]]-SalesTable[[#This Row],[Full Value]]</f>
        <v>-6.3100000000000023</v>
      </c>
    </row>
    <row r="2055" spans="1:11" x14ac:dyDescent="0.25">
      <c r="A2055" t="s">
        <v>2085</v>
      </c>
      <c r="B2055" s="1">
        <v>42143</v>
      </c>
      <c r="C2055" t="s">
        <v>10</v>
      </c>
      <c r="D2055" t="s">
        <v>206</v>
      </c>
      <c r="E2055" t="s">
        <v>19</v>
      </c>
      <c r="F2055" s="9">
        <v>300.12</v>
      </c>
      <c r="G2055">
        <v>5</v>
      </c>
      <c r="H2055" s="9">
        <v>1500.6</v>
      </c>
      <c r="I2055" t="s">
        <v>17</v>
      </c>
      <c r="J2055" s="8">
        <f>SalesTable[[#This Row],[Price]]*SalesTable[[#This Row],[Quanity]]</f>
        <v>1500.6</v>
      </c>
      <c r="K2055" s="8">
        <f>SalesTable[[#This Row],[Amount]]-SalesTable[[#This Row],[Full Value]]</f>
        <v>0</v>
      </c>
    </row>
    <row r="2056" spans="1:11" x14ac:dyDescent="0.25">
      <c r="A2056" t="s">
        <v>2086</v>
      </c>
      <c r="B2056" s="1">
        <v>42143</v>
      </c>
      <c r="C2056" t="s">
        <v>10</v>
      </c>
      <c r="D2056" t="s">
        <v>206</v>
      </c>
      <c r="E2056" t="s">
        <v>31</v>
      </c>
      <c r="F2056" s="9">
        <v>210.2</v>
      </c>
      <c r="G2056">
        <v>4</v>
      </c>
      <c r="H2056" s="9">
        <v>798.76</v>
      </c>
      <c r="I2056" t="s">
        <v>13</v>
      </c>
      <c r="J2056" s="8">
        <f>SalesTable[[#This Row],[Price]]*SalesTable[[#This Row],[Quanity]]</f>
        <v>840.8</v>
      </c>
      <c r="K2056" s="8">
        <f>SalesTable[[#This Row],[Amount]]-SalesTable[[#This Row],[Full Value]]</f>
        <v>-42.039999999999964</v>
      </c>
    </row>
    <row r="2057" spans="1:11" x14ac:dyDescent="0.25">
      <c r="A2057" t="s">
        <v>2087</v>
      </c>
      <c r="B2057" s="1">
        <v>42143</v>
      </c>
      <c r="C2057" t="s">
        <v>27</v>
      </c>
      <c r="D2057" t="s">
        <v>36</v>
      </c>
      <c r="E2057" t="s">
        <v>38</v>
      </c>
      <c r="F2057" s="9">
        <v>105.2</v>
      </c>
      <c r="G2057">
        <v>3</v>
      </c>
      <c r="H2057" s="9">
        <v>312.44</v>
      </c>
      <c r="I2057" t="s">
        <v>25</v>
      </c>
      <c r="J2057" s="8">
        <f>SalesTable[[#This Row],[Price]]*SalesTable[[#This Row],[Quanity]]</f>
        <v>315.60000000000002</v>
      </c>
      <c r="K2057" s="8">
        <f>SalesTable[[#This Row],[Amount]]-SalesTable[[#This Row],[Full Value]]</f>
        <v>-3.160000000000025</v>
      </c>
    </row>
    <row r="2058" spans="1:11" x14ac:dyDescent="0.25">
      <c r="A2058" t="s">
        <v>2088</v>
      </c>
      <c r="B2058" s="1">
        <v>42143</v>
      </c>
      <c r="C2058" t="s">
        <v>10</v>
      </c>
      <c r="D2058" t="s">
        <v>23</v>
      </c>
      <c r="E2058" t="s">
        <v>19</v>
      </c>
      <c r="F2058" s="9">
        <v>300.12</v>
      </c>
      <c r="G2058">
        <v>5</v>
      </c>
      <c r="H2058" s="9">
        <v>1440.58</v>
      </c>
      <c r="I2058" t="s">
        <v>25</v>
      </c>
      <c r="J2058" s="8">
        <f>SalesTable[[#This Row],[Price]]*SalesTable[[#This Row],[Quanity]]</f>
        <v>1500.6</v>
      </c>
      <c r="K2058" s="8">
        <f>SalesTable[[#This Row],[Amount]]-SalesTable[[#This Row],[Full Value]]</f>
        <v>-60.019999999999982</v>
      </c>
    </row>
    <row r="2059" spans="1:11" x14ac:dyDescent="0.25">
      <c r="A2059" t="s">
        <v>2089</v>
      </c>
      <c r="B2059" s="1">
        <v>42143</v>
      </c>
      <c r="C2059" t="s">
        <v>27</v>
      </c>
      <c r="D2059" t="s">
        <v>23</v>
      </c>
      <c r="E2059" t="s">
        <v>31</v>
      </c>
      <c r="F2059" s="9">
        <v>210.2</v>
      </c>
      <c r="G2059">
        <v>3</v>
      </c>
      <c r="H2059" s="9">
        <v>605.38</v>
      </c>
      <c r="I2059" t="s">
        <v>25</v>
      </c>
      <c r="J2059" s="8">
        <f>SalesTable[[#This Row],[Price]]*SalesTable[[#This Row],[Quanity]]</f>
        <v>630.59999999999991</v>
      </c>
      <c r="K2059" s="8">
        <f>SalesTable[[#This Row],[Amount]]-SalesTable[[#This Row],[Full Value]]</f>
        <v>-25.219999999999914</v>
      </c>
    </row>
    <row r="2060" spans="1:11" x14ac:dyDescent="0.25">
      <c r="A2060" t="s">
        <v>2090</v>
      </c>
      <c r="B2060" s="1">
        <v>42144</v>
      </c>
      <c r="C2060" t="s">
        <v>27</v>
      </c>
      <c r="D2060" t="s">
        <v>23</v>
      </c>
      <c r="E2060" t="s">
        <v>16</v>
      </c>
      <c r="F2060" s="9">
        <v>401.1</v>
      </c>
      <c r="G2060">
        <v>3</v>
      </c>
      <c r="H2060" s="9">
        <v>1082.97</v>
      </c>
      <c r="I2060" t="s">
        <v>17</v>
      </c>
      <c r="J2060" s="8">
        <f>SalesTable[[#This Row],[Price]]*SalesTable[[#This Row],[Quanity]]</f>
        <v>1203.3000000000002</v>
      </c>
      <c r="K2060" s="8">
        <f>SalesTable[[#This Row],[Amount]]-SalesTable[[#This Row],[Full Value]]</f>
        <v>-120.33000000000015</v>
      </c>
    </row>
    <row r="2061" spans="1:11" x14ac:dyDescent="0.25">
      <c r="A2061" t="s">
        <v>2091</v>
      </c>
      <c r="B2061" s="1">
        <v>42145</v>
      </c>
      <c r="C2061" t="s">
        <v>27</v>
      </c>
      <c r="D2061" t="s">
        <v>11</v>
      </c>
      <c r="E2061" t="s">
        <v>19</v>
      </c>
      <c r="F2061" s="9">
        <v>300.12</v>
      </c>
      <c r="G2061">
        <v>4</v>
      </c>
      <c r="H2061" s="9">
        <v>1080.43</v>
      </c>
      <c r="I2061" t="s">
        <v>13</v>
      </c>
      <c r="J2061" s="8">
        <f>SalesTable[[#This Row],[Price]]*SalesTable[[#This Row],[Quanity]]</f>
        <v>1200.48</v>
      </c>
      <c r="K2061" s="8">
        <f>SalesTable[[#This Row],[Amount]]-SalesTable[[#This Row],[Full Value]]</f>
        <v>-120.04999999999995</v>
      </c>
    </row>
    <row r="2062" spans="1:11" x14ac:dyDescent="0.25">
      <c r="A2062" t="s">
        <v>2092</v>
      </c>
      <c r="B2062" s="1">
        <v>42145</v>
      </c>
      <c r="C2062" t="s">
        <v>43</v>
      </c>
      <c r="D2062" t="s">
        <v>11</v>
      </c>
      <c r="E2062" t="s">
        <v>19</v>
      </c>
      <c r="F2062" s="9">
        <v>300.12</v>
      </c>
      <c r="G2062">
        <v>2</v>
      </c>
      <c r="H2062" s="9">
        <v>552.22</v>
      </c>
      <c r="I2062" t="s">
        <v>25</v>
      </c>
      <c r="J2062" s="8">
        <f>SalesTable[[#This Row],[Price]]*SalesTable[[#This Row],[Quanity]]</f>
        <v>600.24</v>
      </c>
      <c r="K2062" s="8">
        <f>SalesTable[[#This Row],[Amount]]-SalesTable[[#This Row],[Full Value]]</f>
        <v>-48.019999999999982</v>
      </c>
    </row>
    <row r="2063" spans="1:11" x14ac:dyDescent="0.25">
      <c r="A2063" t="s">
        <v>2093</v>
      </c>
      <c r="B2063" s="1">
        <v>42145</v>
      </c>
      <c r="C2063" t="s">
        <v>10</v>
      </c>
      <c r="D2063" t="s">
        <v>11</v>
      </c>
      <c r="E2063" t="s">
        <v>24</v>
      </c>
      <c r="F2063" s="9">
        <v>102.1</v>
      </c>
      <c r="G2063">
        <v>3</v>
      </c>
      <c r="H2063" s="9">
        <v>278.73</v>
      </c>
      <c r="I2063" t="s">
        <v>13</v>
      </c>
      <c r="J2063" s="8">
        <f>SalesTable[[#This Row],[Price]]*SalesTable[[#This Row],[Quanity]]</f>
        <v>306.29999999999995</v>
      </c>
      <c r="K2063" s="8">
        <f>SalesTable[[#This Row],[Amount]]-SalesTable[[#This Row],[Full Value]]</f>
        <v>-27.569999999999936</v>
      </c>
    </row>
    <row r="2064" spans="1:11" x14ac:dyDescent="0.25">
      <c r="A2064" t="s">
        <v>2094</v>
      </c>
      <c r="B2064" s="1">
        <v>42145</v>
      </c>
      <c r="C2064" t="s">
        <v>43</v>
      </c>
      <c r="D2064" t="s">
        <v>11</v>
      </c>
      <c r="E2064" t="s">
        <v>38</v>
      </c>
      <c r="F2064" s="9">
        <v>105.2</v>
      </c>
      <c r="G2064">
        <v>5</v>
      </c>
      <c r="H2064" s="9">
        <v>520.74</v>
      </c>
      <c r="I2064" t="s">
        <v>25</v>
      </c>
      <c r="J2064" s="8">
        <f>SalesTable[[#This Row],[Price]]*SalesTable[[#This Row],[Quanity]]</f>
        <v>526</v>
      </c>
      <c r="K2064" s="8">
        <f>SalesTable[[#This Row],[Amount]]-SalesTable[[#This Row],[Full Value]]</f>
        <v>-5.2599999999999909</v>
      </c>
    </row>
    <row r="2065" spans="1:11" x14ac:dyDescent="0.25">
      <c r="A2065" t="s">
        <v>2095</v>
      </c>
      <c r="B2065" s="1">
        <v>42145</v>
      </c>
      <c r="C2065" t="s">
        <v>10</v>
      </c>
      <c r="D2065" t="s">
        <v>23</v>
      </c>
      <c r="E2065" t="s">
        <v>38</v>
      </c>
      <c r="F2065" s="9">
        <v>105.2</v>
      </c>
      <c r="G2065">
        <v>4</v>
      </c>
      <c r="H2065" s="9">
        <v>408.18</v>
      </c>
      <c r="I2065" t="s">
        <v>13</v>
      </c>
      <c r="J2065" s="8">
        <f>SalesTable[[#This Row],[Price]]*SalesTable[[#This Row],[Quanity]]</f>
        <v>420.8</v>
      </c>
      <c r="K2065" s="8">
        <f>SalesTable[[#This Row],[Amount]]-SalesTable[[#This Row],[Full Value]]</f>
        <v>-12.620000000000005</v>
      </c>
    </row>
    <row r="2066" spans="1:11" x14ac:dyDescent="0.25">
      <c r="A2066" t="s">
        <v>2096</v>
      </c>
      <c r="B2066" s="1">
        <v>42145</v>
      </c>
      <c r="C2066" t="s">
        <v>27</v>
      </c>
      <c r="D2066" t="s">
        <v>23</v>
      </c>
      <c r="E2066" t="s">
        <v>31</v>
      </c>
      <c r="F2066" s="9">
        <v>210.2</v>
      </c>
      <c r="G2066">
        <v>4</v>
      </c>
      <c r="H2066" s="9">
        <v>756.72</v>
      </c>
      <c r="I2066" t="s">
        <v>25</v>
      </c>
      <c r="J2066" s="8">
        <f>SalesTable[[#This Row],[Price]]*SalesTable[[#This Row],[Quanity]]</f>
        <v>840.8</v>
      </c>
      <c r="K2066" s="8">
        <f>SalesTable[[#This Row],[Amount]]-SalesTable[[#This Row],[Full Value]]</f>
        <v>-84.079999999999927</v>
      </c>
    </row>
    <row r="2067" spans="1:11" x14ac:dyDescent="0.25">
      <c r="A2067" t="s">
        <v>2097</v>
      </c>
      <c r="B2067" s="1">
        <v>42146</v>
      </c>
      <c r="C2067" t="s">
        <v>224</v>
      </c>
      <c r="D2067" t="s">
        <v>11</v>
      </c>
      <c r="E2067" t="s">
        <v>31</v>
      </c>
      <c r="F2067" s="9">
        <v>210.2</v>
      </c>
      <c r="G2067">
        <v>5</v>
      </c>
      <c r="H2067" s="9">
        <v>1051</v>
      </c>
      <c r="I2067" t="s">
        <v>25</v>
      </c>
      <c r="J2067" s="8">
        <f>SalesTable[[#This Row],[Price]]*SalesTable[[#This Row],[Quanity]]</f>
        <v>1051</v>
      </c>
      <c r="K2067" s="8">
        <f>SalesTable[[#This Row],[Amount]]-SalesTable[[#This Row],[Full Value]]</f>
        <v>0</v>
      </c>
    </row>
    <row r="2068" spans="1:11" x14ac:dyDescent="0.25">
      <c r="A2068" t="s">
        <v>2098</v>
      </c>
      <c r="B2068" s="1">
        <v>42146</v>
      </c>
      <c r="C2068" t="s">
        <v>224</v>
      </c>
      <c r="D2068" t="s">
        <v>11</v>
      </c>
      <c r="E2068" t="s">
        <v>38</v>
      </c>
      <c r="F2068" s="9">
        <v>105.2</v>
      </c>
      <c r="G2068">
        <v>2</v>
      </c>
      <c r="H2068" s="9">
        <v>206.19</v>
      </c>
      <c r="I2068" t="s">
        <v>13</v>
      </c>
      <c r="J2068" s="8">
        <f>SalesTable[[#This Row],[Price]]*SalesTable[[#This Row],[Quanity]]</f>
        <v>210.4</v>
      </c>
      <c r="K2068" s="8">
        <f>SalesTable[[#This Row],[Amount]]-SalesTable[[#This Row],[Full Value]]</f>
        <v>-4.210000000000008</v>
      </c>
    </row>
    <row r="2069" spans="1:11" x14ac:dyDescent="0.25">
      <c r="A2069" t="s">
        <v>2099</v>
      </c>
      <c r="B2069" s="1">
        <v>42146</v>
      </c>
      <c r="C2069" t="s">
        <v>74</v>
      </c>
      <c r="D2069" t="s">
        <v>206</v>
      </c>
      <c r="E2069" t="s">
        <v>24</v>
      </c>
      <c r="F2069" s="9">
        <v>102.1</v>
      </c>
      <c r="G2069">
        <v>5</v>
      </c>
      <c r="H2069" s="9">
        <v>484.98</v>
      </c>
      <c r="I2069" t="s">
        <v>13</v>
      </c>
      <c r="J2069" s="8">
        <f>SalesTable[[#This Row],[Price]]*SalesTable[[#This Row],[Quanity]]</f>
        <v>510.5</v>
      </c>
      <c r="K2069" s="8">
        <f>SalesTable[[#This Row],[Amount]]-SalesTable[[#This Row],[Full Value]]</f>
        <v>-25.519999999999982</v>
      </c>
    </row>
    <row r="2070" spans="1:11" x14ac:dyDescent="0.25">
      <c r="A2070" t="s">
        <v>2100</v>
      </c>
      <c r="B2070" s="1">
        <v>42146</v>
      </c>
      <c r="C2070" t="s">
        <v>10</v>
      </c>
      <c r="D2070" t="s">
        <v>36</v>
      </c>
      <c r="E2070" t="s">
        <v>31</v>
      </c>
      <c r="F2070" s="9">
        <v>210.2</v>
      </c>
      <c r="G2070">
        <v>2</v>
      </c>
      <c r="H2070" s="9">
        <v>403.58</v>
      </c>
      <c r="I2070" t="s">
        <v>25</v>
      </c>
      <c r="J2070" s="8">
        <f>SalesTable[[#This Row],[Price]]*SalesTable[[#This Row],[Quanity]]</f>
        <v>420.4</v>
      </c>
      <c r="K2070" s="8">
        <f>SalesTable[[#This Row],[Amount]]-SalesTable[[#This Row],[Full Value]]</f>
        <v>-16.819999999999993</v>
      </c>
    </row>
    <row r="2071" spans="1:11" x14ac:dyDescent="0.25">
      <c r="A2071" t="s">
        <v>2101</v>
      </c>
      <c r="B2071" s="1">
        <v>42146</v>
      </c>
      <c r="C2071" t="s">
        <v>106</v>
      </c>
      <c r="D2071" t="s">
        <v>36</v>
      </c>
      <c r="E2071" t="s">
        <v>19</v>
      </c>
      <c r="F2071" s="9">
        <v>300.12</v>
      </c>
      <c r="G2071">
        <v>3</v>
      </c>
      <c r="H2071" s="9">
        <v>873.35</v>
      </c>
      <c r="I2071" t="s">
        <v>13</v>
      </c>
      <c r="J2071" s="8">
        <f>SalesTable[[#This Row],[Price]]*SalesTable[[#This Row],[Quanity]]</f>
        <v>900.36</v>
      </c>
      <c r="K2071" s="8">
        <f>SalesTable[[#This Row],[Amount]]-SalesTable[[#This Row],[Full Value]]</f>
        <v>-27.009999999999991</v>
      </c>
    </row>
    <row r="2072" spans="1:11" x14ac:dyDescent="0.25">
      <c r="A2072" t="s">
        <v>2102</v>
      </c>
      <c r="B2072" s="1">
        <v>42146</v>
      </c>
      <c r="C2072" t="s">
        <v>10</v>
      </c>
      <c r="D2072" t="s">
        <v>23</v>
      </c>
      <c r="E2072" t="s">
        <v>19</v>
      </c>
      <c r="F2072" s="9">
        <v>300.12</v>
      </c>
      <c r="G2072">
        <v>3</v>
      </c>
      <c r="H2072" s="9">
        <v>855.34</v>
      </c>
      <c r="I2072" t="s">
        <v>17</v>
      </c>
      <c r="J2072" s="8">
        <f>SalesTable[[#This Row],[Price]]*SalesTable[[#This Row],[Quanity]]</f>
        <v>900.36</v>
      </c>
      <c r="K2072" s="8">
        <f>SalesTable[[#This Row],[Amount]]-SalesTable[[#This Row],[Full Value]]</f>
        <v>-45.019999999999982</v>
      </c>
    </row>
    <row r="2073" spans="1:11" x14ac:dyDescent="0.25">
      <c r="A2073" t="s">
        <v>2103</v>
      </c>
      <c r="B2073" s="1">
        <v>42147</v>
      </c>
      <c r="C2073" t="s">
        <v>10</v>
      </c>
      <c r="D2073" t="s">
        <v>44</v>
      </c>
      <c r="E2073" t="s">
        <v>38</v>
      </c>
      <c r="F2073" s="9">
        <v>105.2</v>
      </c>
      <c r="G2073">
        <v>1</v>
      </c>
      <c r="H2073" s="9">
        <v>100.99</v>
      </c>
      <c r="I2073" t="s">
        <v>17</v>
      </c>
      <c r="J2073" s="8">
        <f>SalesTable[[#This Row],[Price]]*SalesTable[[#This Row],[Quanity]]</f>
        <v>105.2</v>
      </c>
      <c r="K2073" s="8">
        <f>SalesTable[[#This Row],[Amount]]-SalesTable[[#This Row],[Full Value]]</f>
        <v>-4.210000000000008</v>
      </c>
    </row>
    <row r="2074" spans="1:11" x14ac:dyDescent="0.25">
      <c r="A2074" t="s">
        <v>2104</v>
      </c>
      <c r="B2074" s="1">
        <v>42147</v>
      </c>
      <c r="C2074" t="s">
        <v>74</v>
      </c>
      <c r="D2074" t="s">
        <v>11</v>
      </c>
      <c r="E2074" t="s">
        <v>24</v>
      </c>
      <c r="F2074" s="9">
        <v>102.1</v>
      </c>
      <c r="G2074">
        <v>3</v>
      </c>
      <c r="H2074" s="9">
        <v>303.24</v>
      </c>
      <c r="I2074" t="s">
        <v>25</v>
      </c>
      <c r="J2074" s="8">
        <f>SalesTable[[#This Row],[Price]]*SalesTable[[#This Row],[Quanity]]</f>
        <v>306.29999999999995</v>
      </c>
      <c r="K2074" s="8">
        <f>SalesTable[[#This Row],[Amount]]-SalesTable[[#This Row],[Full Value]]</f>
        <v>-3.0599999999999454</v>
      </c>
    </row>
    <row r="2075" spans="1:11" x14ac:dyDescent="0.25">
      <c r="A2075" t="s">
        <v>2105</v>
      </c>
      <c r="B2075" s="1">
        <v>42147</v>
      </c>
      <c r="C2075" t="s">
        <v>10</v>
      </c>
      <c r="D2075" t="s">
        <v>206</v>
      </c>
      <c r="E2075" t="s">
        <v>12</v>
      </c>
      <c r="F2075" s="9">
        <v>321.10000000000002</v>
      </c>
      <c r="G2075">
        <v>1</v>
      </c>
      <c r="H2075" s="9">
        <v>298.62</v>
      </c>
      <c r="I2075" t="s">
        <v>17</v>
      </c>
      <c r="J2075" s="8">
        <f>SalesTable[[#This Row],[Price]]*SalesTable[[#This Row],[Quanity]]</f>
        <v>321.10000000000002</v>
      </c>
      <c r="K2075" s="8">
        <f>SalesTable[[#This Row],[Amount]]-SalesTable[[#This Row],[Full Value]]</f>
        <v>-22.480000000000018</v>
      </c>
    </row>
    <row r="2076" spans="1:11" x14ac:dyDescent="0.25">
      <c r="A2076" t="s">
        <v>2106</v>
      </c>
      <c r="B2076" s="1">
        <v>42147</v>
      </c>
      <c r="C2076" t="s">
        <v>10</v>
      </c>
      <c r="D2076" t="s">
        <v>206</v>
      </c>
      <c r="E2076" t="s">
        <v>38</v>
      </c>
      <c r="F2076" s="9">
        <v>105.2</v>
      </c>
      <c r="G2076">
        <v>5</v>
      </c>
      <c r="H2076" s="9">
        <v>510.22</v>
      </c>
      <c r="I2076" t="s">
        <v>25</v>
      </c>
      <c r="J2076" s="8">
        <f>SalesTable[[#This Row],[Price]]*SalesTable[[#This Row],[Quanity]]</f>
        <v>526</v>
      </c>
      <c r="K2076" s="8">
        <f>SalesTable[[#This Row],[Amount]]-SalesTable[[#This Row],[Full Value]]</f>
        <v>-15.779999999999973</v>
      </c>
    </row>
    <row r="2077" spans="1:11" x14ac:dyDescent="0.25">
      <c r="A2077" t="s">
        <v>2107</v>
      </c>
      <c r="B2077" s="1">
        <v>42147</v>
      </c>
      <c r="C2077" t="s">
        <v>27</v>
      </c>
      <c r="D2077" t="s">
        <v>23</v>
      </c>
      <c r="E2077" t="s">
        <v>31</v>
      </c>
      <c r="F2077" s="9">
        <v>210.2</v>
      </c>
      <c r="G2077">
        <v>2</v>
      </c>
      <c r="H2077" s="9">
        <v>407.79</v>
      </c>
      <c r="I2077" t="s">
        <v>25</v>
      </c>
      <c r="J2077" s="8">
        <f>SalesTable[[#This Row],[Price]]*SalesTable[[#This Row],[Quanity]]</f>
        <v>420.4</v>
      </c>
      <c r="K2077" s="8">
        <f>SalesTable[[#This Row],[Amount]]-SalesTable[[#This Row],[Full Value]]</f>
        <v>-12.609999999999957</v>
      </c>
    </row>
    <row r="2078" spans="1:11" x14ac:dyDescent="0.25">
      <c r="A2078" t="s">
        <v>2108</v>
      </c>
      <c r="B2078" s="1">
        <v>42148</v>
      </c>
      <c r="C2078" t="s">
        <v>10</v>
      </c>
      <c r="D2078" t="s">
        <v>11</v>
      </c>
      <c r="E2078" t="s">
        <v>31</v>
      </c>
      <c r="F2078" s="9">
        <v>210.2</v>
      </c>
      <c r="G2078">
        <v>2</v>
      </c>
      <c r="H2078" s="9">
        <v>420.4</v>
      </c>
      <c r="I2078" t="s">
        <v>13</v>
      </c>
      <c r="J2078" s="8">
        <f>SalesTable[[#This Row],[Price]]*SalesTable[[#This Row],[Quanity]]</f>
        <v>420.4</v>
      </c>
      <c r="K2078" s="8">
        <f>SalesTable[[#This Row],[Amount]]-SalesTable[[#This Row],[Full Value]]</f>
        <v>0</v>
      </c>
    </row>
    <row r="2079" spans="1:11" x14ac:dyDescent="0.25">
      <c r="A2079" t="s">
        <v>2109</v>
      </c>
      <c r="B2079" s="1">
        <v>42148</v>
      </c>
      <c r="C2079" t="s">
        <v>27</v>
      </c>
      <c r="D2079" t="s">
        <v>23</v>
      </c>
      <c r="E2079" t="s">
        <v>12</v>
      </c>
      <c r="F2079" s="9">
        <v>321.10000000000002</v>
      </c>
      <c r="G2079">
        <v>5</v>
      </c>
      <c r="H2079" s="9">
        <v>1605.5</v>
      </c>
      <c r="I2079" t="s">
        <v>13</v>
      </c>
      <c r="J2079" s="8">
        <f>SalesTable[[#This Row],[Price]]*SalesTable[[#This Row],[Quanity]]</f>
        <v>1605.5</v>
      </c>
      <c r="K2079" s="8">
        <f>SalesTable[[#This Row],[Amount]]-SalesTable[[#This Row],[Full Value]]</f>
        <v>0</v>
      </c>
    </row>
    <row r="2080" spans="1:11" x14ac:dyDescent="0.25">
      <c r="A2080" t="s">
        <v>2110</v>
      </c>
      <c r="B2080" s="1">
        <v>42149</v>
      </c>
      <c r="C2080" t="s">
        <v>43</v>
      </c>
      <c r="D2080" t="s">
        <v>44</v>
      </c>
      <c r="E2080" t="s">
        <v>19</v>
      </c>
      <c r="F2080" s="9">
        <v>300.12</v>
      </c>
      <c r="G2080">
        <v>5</v>
      </c>
      <c r="H2080" s="9">
        <v>1410.56</v>
      </c>
      <c r="I2080" t="s">
        <v>17</v>
      </c>
      <c r="J2080" s="8">
        <f>SalesTable[[#This Row],[Price]]*SalesTable[[#This Row],[Quanity]]</f>
        <v>1500.6</v>
      </c>
      <c r="K2080" s="8">
        <f>SalesTable[[#This Row],[Amount]]-SalesTable[[#This Row],[Full Value]]</f>
        <v>-90.039999999999964</v>
      </c>
    </row>
    <row r="2081" spans="1:11" x14ac:dyDescent="0.25">
      <c r="A2081" t="s">
        <v>2111</v>
      </c>
      <c r="B2081" s="1">
        <v>42149</v>
      </c>
      <c r="C2081" t="s">
        <v>10</v>
      </c>
      <c r="D2081" t="s">
        <v>11</v>
      </c>
      <c r="E2081" t="s">
        <v>24</v>
      </c>
      <c r="F2081" s="9">
        <v>102.1</v>
      </c>
      <c r="G2081">
        <v>3</v>
      </c>
      <c r="H2081" s="9">
        <v>297.11</v>
      </c>
      <c r="I2081" t="s">
        <v>13</v>
      </c>
      <c r="J2081" s="8">
        <f>SalesTable[[#This Row],[Price]]*SalesTable[[#This Row],[Quanity]]</f>
        <v>306.29999999999995</v>
      </c>
      <c r="K2081" s="8">
        <f>SalesTable[[#This Row],[Amount]]-SalesTable[[#This Row],[Full Value]]</f>
        <v>-9.1899999999999409</v>
      </c>
    </row>
    <row r="2082" spans="1:11" x14ac:dyDescent="0.25">
      <c r="A2082" t="s">
        <v>2112</v>
      </c>
      <c r="B2082" s="1">
        <v>42149</v>
      </c>
      <c r="C2082" t="s">
        <v>43</v>
      </c>
      <c r="D2082" t="s">
        <v>11</v>
      </c>
      <c r="E2082" t="s">
        <v>24</v>
      </c>
      <c r="F2082" s="9">
        <v>102.1</v>
      </c>
      <c r="G2082">
        <v>5</v>
      </c>
      <c r="H2082" s="9">
        <v>490.08</v>
      </c>
      <c r="I2082" t="s">
        <v>25</v>
      </c>
      <c r="J2082" s="8">
        <f>SalesTable[[#This Row],[Price]]*SalesTable[[#This Row],[Quanity]]</f>
        <v>510.5</v>
      </c>
      <c r="K2082" s="8">
        <f>SalesTable[[#This Row],[Amount]]-SalesTable[[#This Row],[Full Value]]</f>
        <v>-20.420000000000016</v>
      </c>
    </row>
    <row r="2083" spans="1:11" x14ac:dyDescent="0.25">
      <c r="A2083" t="s">
        <v>2113</v>
      </c>
      <c r="B2083" s="1">
        <v>42149</v>
      </c>
      <c r="C2083" t="s">
        <v>10</v>
      </c>
      <c r="D2083" t="s">
        <v>206</v>
      </c>
      <c r="E2083" t="s">
        <v>19</v>
      </c>
      <c r="F2083" s="9">
        <v>300.12</v>
      </c>
      <c r="G2083">
        <v>3</v>
      </c>
      <c r="H2083" s="9">
        <v>837.33</v>
      </c>
      <c r="I2083" t="s">
        <v>13</v>
      </c>
      <c r="J2083" s="8">
        <f>SalesTable[[#This Row],[Price]]*SalesTable[[#This Row],[Quanity]]</f>
        <v>900.36</v>
      </c>
      <c r="K2083" s="8">
        <f>SalesTable[[#This Row],[Amount]]-SalesTable[[#This Row],[Full Value]]</f>
        <v>-63.029999999999973</v>
      </c>
    </row>
    <row r="2084" spans="1:11" x14ac:dyDescent="0.25">
      <c r="A2084" t="s">
        <v>2114</v>
      </c>
      <c r="B2084" s="1">
        <v>42150</v>
      </c>
      <c r="C2084" t="s">
        <v>43</v>
      </c>
      <c r="D2084" t="s">
        <v>11</v>
      </c>
      <c r="E2084" t="s">
        <v>12</v>
      </c>
      <c r="F2084" s="9">
        <v>321.10000000000002</v>
      </c>
      <c r="G2084">
        <v>1</v>
      </c>
      <c r="H2084" s="9">
        <v>301.83</v>
      </c>
      <c r="I2084" t="s">
        <v>17</v>
      </c>
      <c r="J2084" s="8">
        <f>SalesTable[[#This Row],[Price]]*SalesTable[[#This Row],[Quanity]]</f>
        <v>321.10000000000002</v>
      </c>
      <c r="K2084" s="8">
        <f>SalesTable[[#This Row],[Amount]]-SalesTable[[#This Row],[Full Value]]</f>
        <v>-19.270000000000039</v>
      </c>
    </row>
    <row r="2085" spans="1:11" x14ac:dyDescent="0.25">
      <c r="A2085" t="s">
        <v>2115</v>
      </c>
      <c r="B2085" s="1">
        <v>42150</v>
      </c>
      <c r="C2085" t="s">
        <v>43</v>
      </c>
      <c r="D2085" t="s">
        <v>11</v>
      </c>
      <c r="E2085" t="s">
        <v>31</v>
      </c>
      <c r="F2085" s="9">
        <v>210.2</v>
      </c>
      <c r="G2085">
        <v>5</v>
      </c>
      <c r="H2085" s="9">
        <v>1029.98</v>
      </c>
      <c r="I2085" t="s">
        <v>25</v>
      </c>
      <c r="J2085" s="8">
        <f>SalesTable[[#This Row],[Price]]*SalesTable[[#This Row],[Quanity]]</f>
        <v>1051</v>
      </c>
      <c r="K2085" s="8">
        <f>SalesTable[[#This Row],[Amount]]-SalesTable[[#This Row],[Full Value]]</f>
        <v>-21.019999999999982</v>
      </c>
    </row>
    <row r="2086" spans="1:11" x14ac:dyDescent="0.25">
      <c r="A2086" t="s">
        <v>2116</v>
      </c>
      <c r="B2086" s="1">
        <v>42150</v>
      </c>
      <c r="C2086" t="s">
        <v>10</v>
      </c>
      <c r="D2086" t="s">
        <v>11</v>
      </c>
      <c r="E2086" t="s">
        <v>12</v>
      </c>
      <c r="F2086" s="9">
        <v>321.10000000000002</v>
      </c>
      <c r="G2086">
        <v>4</v>
      </c>
      <c r="H2086" s="9">
        <v>1181.6500000000001</v>
      </c>
      <c r="I2086" t="s">
        <v>25</v>
      </c>
      <c r="J2086" s="8">
        <f>SalesTable[[#This Row],[Price]]*SalesTable[[#This Row],[Quanity]]</f>
        <v>1284.4000000000001</v>
      </c>
      <c r="K2086" s="8">
        <f>SalesTable[[#This Row],[Amount]]-SalesTable[[#This Row],[Full Value]]</f>
        <v>-102.75</v>
      </c>
    </row>
    <row r="2087" spans="1:11" x14ac:dyDescent="0.25">
      <c r="A2087" t="s">
        <v>2117</v>
      </c>
      <c r="B2087" s="1">
        <v>42150</v>
      </c>
      <c r="C2087" t="s">
        <v>10</v>
      </c>
      <c r="D2087" t="s">
        <v>206</v>
      </c>
      <c r="E2087" t="s">
        <v>19</v>
      </c>
      <c r="F2087" s="9">
        <v>300.12</v>
      </c>
      <c r="G2087">
        <v>1</v>
      </c>
      <c r="H2087" s="9">
        <v>276.11</v>
      </c>
      <c r="I2087" t="s">
        <v>17</v>
      </c>
      <c r="J2087" s="8">
        <f>SalesTable[[#This Row],[Price]]*SalesTable[[#This Row],[Quanity]]</f>
        <v>300.12</v>
      </c>
      <c r="K2087" s="8">
        <f>SalesTable[[#This Row],[Amount]]-SalesTable[[#This Row],[Full Value]]</f>
        <v>-24.009999999999991</v>
      </c>
    </row>
    <row r="2088" spans="1:11" x14ac:dyDescent="0.25">
      <c r="A2088" t="s">
        <v>2118</v>
      </c>
      <c r="B2088" s="1">
        <v>42150</v>
      </c>
      <c r="C2088" t="s">
        <v>10</v>
      </c>
      <c r="D2088" t="s">
        <v>206</v>
      </c>
      <c r="E2088" t="s">
        <v>31</v>
      </c>
      <c r="F2088" s="9">
        <v>210.2</v>
      </c>
      <c r="G2088">
        <v>4</v>
      </c>
      <c r="H2088" s="9">
        <v>815.58</v>
      </c>
      <c r="I2088" t="s">
        <v>13</v>
      </c>
      <c r="J2088" s="8">
        <f>SalesTable[[#This Row],[Price]]*SalesTable[[#This Row],[Quanity]]</f>
        <v>840.8</v>
      </c>
      <c r="K2088" s="8">
        <f>SalesTable[[#This Row],[Amount]]-SalesTable[[#This Row],[Full Value]]</f>
        <v>-25.219999999999914</v>
      </c>
    </row>
    <row r="2089" spans="1:11" x14ac:dyDescent="0.25">
      <c r="A2089" t="s">
        <v>2119</v>
      </c>
      <c r="B2089" s="1">
        <v>42150</v>
      </c>
      <c r="C2089" t="s">
        <v>10</v>
      </c>
      <c r="D2089" t="s">
        <v>206</v>
      </c>
      <c r="E2089" t="s">
        <v>38</v>
      </c>
      <c r="F2089" s="9">
        <v>105.2</v>
      </c>
      <c r="G2089">
        <v>2</v>
      </c>
      <c r="H2089" s="9">
        <v>191.46</v>
      </c>
      <c r="I2089" t="s">
        <v>13</v>
      </c>
      <c r="J2089" s="8">
        <f>SalesTable[[#This Row],[Price]]*SalesTable[[#This Row],[Quanity]]</f>
        <v>210.4</v>
      </c>
      <c r="K2089" s="8">
        <f>SalesTable[[#This Row],[Amount]]-SalesTable[[#This Row],[Full Value]]</f>
        <v>-18.939999999999998</v>
      </c>
    </row>
    <row r="2090" spans="1:11" x14ac:dyDescent="0.25">
      <c r="A2090" t="s">
        <v>2120</v>
      </c>
      <c r="B2090" s="1">
        <v>42150</v>
      </c>
      <c r="C2090" t="s">
        <v>43</v>
      </c>
      <c r="D2090" t="s">
        <v>36</v>
      </c>
      <c r="E2090" t="s">
        <v>31</v>
      </c>
      <c r="F2090" s="9">
        <v>210.2</v>
      </c>
      <c r="G2090">
        <v>4</v>
      </c>
      <c r="H2090" s="9">
        <v>773.54</v>
      </c>
      <c r="I2090" t="s">
        <v>13</v>
      </c>
      <c r="J2090" s="8">
        <f>SalesTable[[#This Row],[Price]]*SalesTable[[#This Row],[Quanity]]</f>
        <v>840.8</v>
      </c>
      <c r="K2090" s="8">
        <f>SalesTable[[#This Row],[Amount]]-SalesTable[[#This Row],[Full Value]]</f>
        <v>-67.259999999999991</v>
      </c>
    </row>
    <row r="2091" spans="1:11" x14ac:dyDescent="0.25">
      <c r="A2091" t="s">
        <v>2121</v>
      </c>
      <c r="B2091" s="1">
        <v>42151</v>
      </c>
      <c r="C2091" t="s">
        <v>10</v>
      </c>
      <c r="D2091" t="s">
        <v>23</v>
      </c>
      <c r="E2091" t="s">
        <v>19</v>
      </c>
      <c r="F2091" s="9">
        <v>300.12</v>
      </c>
      <c r="G2091">
        <v>2</v>
      </c>
      <c r="H2091" s="9">
        <v>570.23</v>
      </c>
      <c r="I2091" t="s">
        <v>25</v>
      </c>
      <c r="J2091" s="8">
        <f>SalesTable[[#This Row],[Price]]*SalesTable[[#This Row],[Quanity]]</f>
        <v>600.24</v>
      </c>
      <c r="K2091" s="8">
        <f>SalesTable[[#This Row],[Amount]]-SalesTable[[#This Row],[Full Value]]</f>
        <v>-30.009999999999991</v>
      </c>
    </row>
    <row r="2092" spans="1:11" x14ac:dyDescent="0.25">
      <c r="A2092" t="s">
        <v>2122</v>
      </c>
      <c r="B2092" s="1">
        <v>42152</v>
      </c>
      <c r="C2092" t="s">
        <v>10</v>
      </c>
      <c r="D2092" t="s">
        <v>11</v>
      </c>
      <c r="E2092" t="s">
        <v>38</v>
      </c>
      <c r="F2092" s="9">
        <v>105.2</v>
      </c>
      <c r="G2092">
        <v>3</v>
      </c>
      <c r="H2092" s="9">
        <v>299.82</v>
      </c>
      <c r="I2092" t="s">
        <v>17</v>
      </c>
      <c r="J2092" s="8">
        <f>SalesTable[[#This Row],[Price]]*SalesTable[[#This Row],[Quanity]]</f>
        <v>315.60000000000002</v>
      </c>
      <c r="K2092" s="8">
        <f>SalesTable[[#This Row],[Amount]]-SalesTable[[#This Row],[Full Value]]</f>
        <v>-15.78000000000003</v>
      </c>
    </row>
    <row r="2093" spans="1:11" x14ac:dyDescent="0.25">
      <c r="A2093" t="s">
        <v>2123</v>
      </c>
      <c r="B2093" s="1">
        <v>42152</v>
      </c>
      <c r="C2093" t="s">
        <v>10</v>
      </c>
      <c r="D2093" t="s">
        <v>11</v>
      </c>
      <c r="E2093" t="s">
        <v>24</v>
      </c>
      <c r="F2093" s="9">
        <v>102.1</v>
      </c>
      <c r="G2093">
        <v>1</v>
      </c>
      <c r="H2093" s="9">
        <v>100.06</v>
      </c>
      <c r="I2093" t="s">
        <v>13</v>
      </c>
      <c r="J2093" s="8">
        <f>SalesTable[[#This Row],[Price]]*SalesTable[[#This Row],[Quanity]]</f>
        <v>102.1</v>
      </c>
      <c r="K2093" s="8">
        <f>SalesTable[[#This Row],[Amount]]-SalesTable[[#This Row],[Full Value]]</f>
        <v>-2.039999999999992</v>
      </c>
    </row>
    <row r="2094" spans="1:11" x14ac:dyDescent="0.25">
      <c r="A2094" t="s">
        <v>2124</v>
      </c>
      <c r="B2094" s="1">
        <v>42152</v>
      </c>
      <c r="C2094" t="s">
        <v>43</v>
      </c>
      <c r="D2094" t="s">
        <v>11</v>
      </c>
      <c r="E2094" t="s">
        <v>19</v>
      </c>
      <c r="F2094" s="9">
        <v>300.12</v>
      </c>
      <c r="G2094">
        <v>3</v>
      </c>
      <c r="H2094" s="9">
        <v>873.35</v>
      </c>
      <c r="I2094" t="s">
        <v>17</v>
      </c>
      <c r="J2094" s="8">
        <f>SalesTable[[#This Row],[Price]]*SalesTable[[#This Row],[Quanity]]</f>
        <v>900.36</v>
      </c>
      <c r="K2094" s="8">
        <f>SalesTable[[#This Row],[Amount]]-SalesTable[[#This Row],[Full Value]]</f>
        <v>-27.009999999999991</v>
      </c>
    </row>
    <row r="2095" spans="1:11" x14ac:dyDescent="0.25">
      <c r="A2095" t="s">
        <v>2125</v>
      </c>
      <c r="B2095" s="1">
        <v>42152</v>
      </c>
      <c r="C2095" t="s">
        <v>10</v>
      </c>
      <c r="D2095" t="s">
        <v>36</v>
      </c>
      <c r="E2095" t="s">
        <v>19</v>
      </c>
      <c r="F2095" s="9">
        <v>300.12</v>
      </c>
      <c r="G2095">
        <v>5</v>
      </c>
      <c r="H2095" s="9">
        <v>1440.58</v>
      </c>
      <c r="I2095" t="s">
        <v>13</v>
      </c>
      <c r="J2095" s="8">
        <f>SalesTable[[#This Row],[Price]]*SalesTable[[#This Row],[Quanity]]</f>
        <v>1500.6</v>
      </c>
      <c r="K2095" s="8">
        <f>SalesTable[[#This Row],[Amount]]-SalesTable[[#This Row],[Full Value]]</f>
        <v>-60.019999999999982</v>
      </c>
    </row>
    <row r="2096" spans="1:11" x14ac:dyDescent="0.25">
      <c r="A2096" t="s">
        <v>2126</v>
      </c>
      <c r="B2096" s="1">
        <v>42153</v>
      </c>
      <c r="C2096" t="s">
        <v>10</v>
      </c>
      <c r="D2096" t="s">
        <v>44</v>
      </c>
      <c r="E2096" t="s">
        <v>24</v>
      </c>
      <c r="F2096" s="9">
        <v>102.1</v>
      </c>
      <c r="G2096">
        <v>2</v>
      </c>
      <c r="H2096" s="9">
        <v>185.82</v>
      </c>
      <c r="I2096" t="s">
        <v>17</v>
      </c>
      <c r="J2096" s="8">
        <f>SalesTable[[#This Row],[Price]]*SalesTable[[#This Row],[Quanity]]</f>
        <v>204.2</v>
      </c>
      <c r="K2096" s="8">
        <f>SalesTable[[#This Row],[Amount]]-SalesTable[[#This Row],[Full Value]]</f>
        <v>-18.379999999999995</v>
      </c>
    </row>
    <row r="2097" spans="1:11" x14ac:dyDescent="0.25">
      <c r="A2097" t="s">
        <v>2127</v>
      </c>
      <c r="B2097" s="1">
        <v>42153</v>
      </c>
      <c r="C2097" t="s">
        <v>27</v>
      </c>
      <c r="D2097" t="s">
        <v>206</v>
      </c>
      <c r="E2097" t="s">
        <v>38</v>
      </c>
      <c r="F2097" s="9">
        <v>105.2</v>
      </c>
      <c r="G2097">
        <v>2</v>
      </c>
      <c r="H2097" s="9">
        <v>193.57</v>
      </c>
      <c r="I2097" t="s">
        <v>25</v>
      </c>
      <c r="J2097" s="8">
        <f>SalesTable[[#This Row],[Price]]*SalesTable[[#This Row],[Quanity]]</f>
        <v>210.4</v>
      </c>
      <c r="K2097" s="8">
        <f>SalesTable[[#This Row],[Amount]]-SalesTable[[#This Row],[Full Value]]</f>
        <v>-16.830000000000013</v>
      </c>
    </row>
    <row r="2098" spans="1:11" x14ac:dyDescent="0.25">
      <c r="A2098" t="s">
        <v>2128</v>
      </c>
      <c r="B2098" s="1">
        <v>42153</v>
      </c>
      <c r="C2098" t="s">
        <v>10</v>
      </c>
      <c r="D2098" t="s">
        <v>36</v>
      </c>
      <c r="E2098" t="s">
        <v>38</v>
      </c>
      <c r="F2098" s="9">
        <v>105.2</v>
      </c>
      <c r="G2098">
        <v>2</v>
      </c>
      <c r="H2098" s="9">
        <v>197.78</v>
      </c>
      <c r="I2098" t="s">
        <v>13</v>
      </c>
      <c r="J2098" s="8">
        <f>SalesTable[[#This Row],[Price]]*SalesTable[[#This Row],[Quanity]]</f>
        <v>210.4</v>
      </c>
      <c r="K2098" s="8">
        <f>SalesTable[[#This Row],[Amount]]-SalesTable[[#This Row],[Full Value]]</f>
        <v>-12.620000000000005</v>
      </c>
    </row>
    <row r="2099" spans="1:11" x14ac:dyDescent="0.25">
      <c r="A2099" t="s">
        <v>2129</v>
      </c>
      <c r="B2099" s="1">
        <v>42153</v>
      </c>
      <c r="C2099" t="s">
        <v>10</v>
      </c>
      <c r="D2099" t="s">
        <v>36</v>
      </c>
      <c r="E2099" t="s">
        <v>16</v>
      </c>
      <c r="F2099" s="9">
        <v>401.1</v>
      </c>
      <c r="G2099">
        <v>2</v>
      </c>
      <c r="H2099" s="9">
        <v>721.98</v>
      </c>
      <c r="I2099" t="s">
        <v>13</v>
      </c>
      <c r="J2099" s="8">
        <f>SalesTable[[#This Row],[Price]]*SalesTable[[#This Row],[Quanity]]</f>
        <v>802.2</v>
      </c>
      <c r="K2099" s="8">
        <f>SalesTable[[#This Row],[Amount]]-SalesTable[[#This Row],[Full Value]]</f>
        <v>-80.220000000000027</v>
      </c>
    </row>
    <row r="2100" spans="1:11" x14ac:dyDescent="0.25">
      <c r="A2100" t="s">
        <v>2130</v>
      </c>
      <c r="B2100" s="1">
        <v>42153</v>
      </c>
      <c r="C2100" t="s">
        <v>27</v>
      </c>
      <c r="D2100" t="s">
        <v>23</v>
      </c>
      <c r="E2100" t="s">
        <v>19</v>
      </c>
      <c r="F2100" s="9">
        <v>300.12</v>
      </c>
      <c r="G2100">
        <v>5</v>
      </c>
      <c r="H2100" s="9">
        <v>1410.56</v>
      </c>
      <c r="I2100" t="s">
        <v>17</v>
      </c>
      <c r="J2100" s="8">
        <f>SalesTable[[#This Row],[Price]]*SalesTable[[#This Row],[Quanity]]</f>
        <v>1500.6</v>
      </c>
      <c r="K2100" s="8">
        <f>SalesTable[[#This Row],[Amount]]-SalesTable[[#This Row],[Full Value]]</f>
        <v>-90.039999999999964</v>
      </c>
    </row>
    <row r="2101" spans="1:11" x14ac:dyDescent="0.25">
      <c r="A2101" t="s">
        <v>2131</v>
      </c>
      <c r="B2101" s="1">
        <v>42154</v>
      </c>
      <c r="C2101" t="s">
        <v>10</v>
      </c>
      <c r="D2101" t="s">
        <v>11</v>
      </c>
      <c r="E2101" t="s">
        <v>16</v>
      </c>
      <c r="F2101" s="9">
        <v>401.1</v>
      </c>
      <c r="G2101">
        <v>2</v>
      </c>
      <c r="H2101" s="9">
        <v>746.05</v>
      </c>
      <c r="I2101" t="s">
        <v>25</v>
      </c>
      <c r="J2101" s="8">
        <f>SalesTable[[#This Row],[Price]]*SalesTable[[#This Row],[Quanity]]</f>
        <v>802.2</v>
      </c>
      <c r="K2101" s="8">
        <f>SalesTable[[#This Row],[Amount]]-SalesTable[[#This Row],[Full Value]]</f>
        <v>-56.150000000000091</v>
      </c>
    </row>
    <row r="2102" spans="1:11" x14ac:dyDescent="0.25">
      <c r="A2102" t="s">
        <v>2132</v>
      </c>
      <c r="B2102" s="1">
        <v>42154</v>
      </c>
      <c r="C2102" t="s">
        <v>10</v>
      </c>
      <c r="D2102" t="s">
        <v>206</v>
      </c>
      <c r="E2102" t="s">
        <v>19</v>
      </c>
      <c r="F2102" s="9">
        <v>300.12</v>
      </c>
      <c r="G2102">
        <v>1</v>
      </c>
      <c r="H2102" s="9">
        <v>297.12</v>
      </c>
      <c r="I2102" t="s">
        <v>25</v>
      </c>
      <c r="J2102" s="8">
        <f>SalesTable[[#This Row],[Price]]*SalesTable[[#This Row],[Quanity]]</f>
        <v>300.12</v>
      </c>
      <c r="K2102" s="8">
        <f>SalesTable[[#This Row],[Amount]]-SalesTable[[#This Row],[Full Value]]</f>
        <v>-3</v>
      </c>
    </row>
    <row r="2103" spans="1:11" x14ac:dyDescent="0.25">
      <c r="A2103" t="s">
        <v>2133</v>
      </c>
      <c r="B2103" s="1">
        <v>42154</v>
      </c>
      <c r="C2103" t="s">
        <v>10</v>
      </c>
      <c r="D2103" t="s">
        <v>206</v>
      </c>
      <c r="E2103" t="s">
        <v>19</v>
      </c>
      <c r="F2103" s="9">
        <v>300.12</v>
      </c>
      <c r="G2103">
        <v>5</v>
      </c>
      <c r="H2103" s="9">
        <v>1350.54</v>
      </c>
      <c r="I2103" t="s">
        <v>17</v>
      </c>
      <c r="J2103" s="8">
        <f>SalesTable[[#This Row],[Price]]*SalesTable[[#This Row],[Quanity]]</f>
        <v>1500.6</v>
      </c>
      <c r="K2103" s="8">
        <f>SalesTable[[#This Row],[Amount]]-SalesTable[[#This Row],[Full Value]]</f>
        <v>-150.05999999999995</v>
      </c>
    </row>
    <row r="2104" spans="1:11" x14ac:dyDescent="0.25">
      <c r="A2104" t="s">
        <v>2134</v>
      </c>
      <c r="B2104" s="1">
        <v>42154</v>
      </c>
      <c r="C2104" t="s">
        <v>10</v>
      </c>
      <c r="D2104" t="s">
        <v>36</v>
      </c>
      <c r="E2104" t="s">
        <v>24</v>
      </c>
      <c r="F2104" s="9">
        <v>102.1</v>
      </c>
      <c r="G2104">
        <v>2</v>
      </c>
      <c r="H2104" s="9">
        <v>187.86</v>
      </c>
      <c r="I2104" t="s">
        <v>25</v>
      </c>
      <c r="J2104" s="8">
        <f>SalesTable[[#This Row],[Price]]*SalesTable[[#This Row],[Quanity]]</f>
        <v>204.2</v>
      </c>
      <c r="K2104" s="8">
        <f>SalesTable[[#This Row],[Amount]]-SalesTable[[#This Row],[Full Value]]</f>
        <v>-16.339999999999975</v>
      </c>
    </row>
    <row r="2105" spans="1:11" x14ac:dyDescent="0.25">
      <c r="A2105" t="s">
        <v>2135</v>
      </c>
      <c r="B2105" s="1">
        <v>42154</v>
      </c>
      <c r="C2105" t="s">
        <v>10</v>
      </c>
      <c r="D2105" t="s">
        <v>23</v>
      </c>
      <c r="E2105" t="s">
        <v>19</v>
      </c>
      <c r="F2105" s="9">
        <v>300.12</v>
      </c>
      <c r="G2105">
        <v>2</v>
      </c>
      <c r="H2105" s="9">
        <v>576.23</v>
      </c>
      <c r="I2105" t="s">
        <v>25</v>
      </c>
      <c r="J2105" s="8">
        <f>SalesTable[[#This Row],[Price]]*SalesTable[[#This Row],[Quanity]]</f>
        <v>600.24</v>
      </c>
      <c r="K2105" s="8">
        <f>SalesTable[[#This Row],[Amount]]-SalesTable[[#This Row],[Full Value]]</f>
        <v>-24.009999999999991</v>
      </c>
    </row>
    <row r="2106" spans="1:11" x14ac:dyDescent="0.25">
      <c r="A2106" t="s">
        <v>2136</v>
      </c>
      <c r="B2106" s="1">
        <v>42155</v>
      </c>
      <c r="C2106" t="s">
        <v>10</v>
      </c>
      <c r="D2106" t="s">
        <v>15</v>
      </c>
      <c r="E2106" t="s">
        <v>19</v>
      </c>
      <c r="F2106" s="9">
        <v>300.12</v>
      </c>
      <c r="G2106">
        <v>2</v>
      </c>
      <c r="H2106" s="9">
        <v>558.22</v>
      </c>
      <c r="I2106" t="s">
        <v>13</v>
      </c>
      <c r="J2106" s="8">
        <f>SalesTable[[#This Row],[Price]]*SalesTable[[#This Row],[Quanity]]</f>
        <v>600.24</v>
      </c>
      <c r="K2106" s="8">
        <f>SalesTable[[#This Row],[Amount]]-SalesTable[[#This Row],[Full Value]]</f>
        <v>-42.019999999999982</v>
      </c>
    </row>
    <row r="2107" spans="1:11" x14ac:dyDescent="0.25">
      <c r="A2107" t="s">
        <v>2137</v>
      </c>
      <c r="B2107" s="1">
        <v>42156</v>
      </c>
      <c r="C2107" t="s">
        <v>43</v>
      </c>
      <c r="D2107" t="s">
        <v>44</v>
      </c>
      <c r="E2107" t="s">
        <v>38</v>
      </c>
      <c r="F2107" s="9">
        <v>105.2</v>
      </c>
      <c r="G2107">
        <v>1</v>
      </c>
      <c r="H2107" s="9">
        <v>99.94</v>
      </c>
      <c r="I2107" t="s">
        <v>13</v>
      </c>
      <c r="J2107" s="8">
        <f>SalesTable[[#This Row],[Price]]*SalesTable[[#This Row],[Quanity]]</f>
        <v>105.2</v>
      </c>
      <c r="K2107" s="8">
        <f>SalesTable[[#This Row],[Amount]]-SalesTable[[#This Row],[Full Value]]</f>
        <v>-5.2600000000000051</v>
      </c>
    </row>
    <row r="2108" spans="1:11" x14ac:dyDescent="0.25">
      <c r="A2108" t="s">
        <v>2138</v>
      </c>
      <c r="B2108" s="1">
        <v>42156</v>
      </c>
      <c r="C2108" t="s">
        <v>10</v>
      </c>
      <c r="D2108" t="s">
        <v>11</v>
      </c>
      <c r="E2108" t="s">
        <v>19</v>
      </c>
      <c r="F2108" s="9">
        <v>300.12</v>
      </c>
      <c r="G2108">
        <v>1</v>
      </c>
      <c r="H2108" s="9">
        <v>273.11</v>
      </c>
      <c r="I2108" t="s">
        <v>17</v>
      </c>
      <c r="J2108" s="8">
        <f>SalesTable[[#This Row],[Price]]*SalesTable[[#This Row],[Quanity]]</f>
        <v>300.12</v>
      </c>
      <c r="K2108" s="8">
        <f>SalesTable[[#This Row],[Amount]]-SalesTable[[#This Row],[Full Value]]</f>
        <v>-27.009999999999991</v>
      </c>
    </row>
    <row r="2109" spans="1:11" x14ac:dyDescent="0.25">
      <c r="A2109" t="s">
        <v>2139</v>
      </c>
      <c r="B2109" s="1">
        <v>42156</v>
      </c>
      <c r="C2109" t="s">
        <v>10</v>
      </c>
      <c r="D2109" t="s">
        <v>15</v>
      </c>
      <c r="E2109" t="s">
        <v>24</v>
      </c>
      <c r="F2109" s="9">
        <v>102.1</v>
      </c>
      <c r="G2109">
        <v>2</v>
      </c>
      <c r="H2109" s="9">
        <v>193.99</v>
      </c>
      <c r="I2109" t="s">
        <v>13</v>
      </c>
      <c r="J2109" s="8">
        <f>SalesTable[[#This Row],[Price]]*SalesTable[[#This Row],[Quanity]]</f>
        <v>204.2</v>
      </c>
      <c r="K2109" s="8">
        <f>SalesTable[[#This Row],[Amount]]-SalesTable[[#This Row],[Full Value]]</f>
        <v>-10.20999999999998</v>
      </c>
    </row>
    <row r="2110" spans="1:11" x14ac:dyDescent="0.25">
      <c r="A2110" t="s">
        <v>2140</v>
      </c>
      <c r="B2110" s="1">
        <v>42156</v>
      </c>
      <c r="C2110" t="s">
        <v>43</v>
      </c>
      <c r="D2110" t="s">
        <v>36</v>
      </c>
      <c r="E2110" t="s">
        <v>38</v>
      </c>
      <c r="F2110" s="9">
        <v>105.2</v>
      </c>
      <c r="G2110">
        <v>3</v>
      </c>
      <c r="H2110" s="9">
        <v>287.2</v>
      </c>
      <c r="I2110" t="s">
        <v>13</v>
      </c>
      <c r="J2110" s="8">
        <f>SalesTable[[#This Row],[Price]]*SalesTable[[#This Row],[Quanity]]</f>
        <v>315.60000000000002</v>
      </c>
      <c r="K2110" s="8">
        <f>SalesTable[[#This Row],[Amount]]-SalesTable[[#This Row],[Full Value]]</f>
        <v>-28.400000000000034</v>
      </c>
    </row>
    <row r="2111" spans="1:11" x14ac:dyDescent="0.25">
      <c r="A2111" t="s">
        <v>2141</v>
      </c>
      <c r="B2111" s="1">
        <v>42157</v>
      </c>
      <c r="C2111" t="s">
        <v>43</v>
      </c>
      <c r="D2111" t="s">
        <v>11</v>
      </c>
      <c r="E2111" t="s">
        <v>38</v>
      </c>
      <c r="F2111" s="9">
        <v>105.2</v>
      </c>
      <c r="G2111">
        <v>1</v>
      </c>
      <c r="H2111" s="9">
        <v>103.1</v>
      </c>
      <c r="I2111" t="s">
        <v>13</v>
      </c>
      <c r="J2111" s="8">
        <f>SalesTable[[#This Row],[Price]]*SalesTable[[#This Row],[Quanity]]</f>
        <v>105.2</v>
      </c>
      <c r="K2111" s="8">
        <f>SalesTable[[#This Row],[Amount]]-SalesTable[[#This Row],[Full Value]]</f>
        <v>-2.1000000000000085</v>
      </c>
    </row>
    <row r="2112" spans="1:11" x14ac:dyDescent="0.25">
      <c r="A2112" t="s">
        <v>2142</v>
      </c>
      <c r="B2112" s="1">
        <v>42157</v>
      </c>
      <c r="C2112" t="s">
        <v>10</v>
      </c>
      <c r="D2112" t="s">
        <v>11</v>
      </c>
      <c r="E2112" t="s">
        <v>38</v>
      </c>
      <c r="F2112" s="9">
        <v>105.2</v>
      </c>
      <c r="G2112">
        <v>1</v>
      </c>
      <c r="H2112" s="9">
        <v>103.1</v>
      </c>
      <c r="I2112" t="s">
        <v>17</v>
      </c>
      <c r="J2112" s="8">
        <f>SalesTable[[#This Row],[Price]]*SalesTable[[#This Row],[Quanity]]</f>
        <v>105.2</v>
      </c>
      <c r="K2112" s="8">
        <f>SalesTable[[#This Row],[Amount]]-SalesTable[[#This Row],[Full Value]]</f>
        <v>-2.1000000000000085</v>
      </c>
    </row>
    <row r="2113" spans="1:11" x14ac:dyDescent="0.25">
      <c r="A2113" t="s">
        <v>2143</v>
      </c>
      <c r="B2113" s="1">
        <v>42157</v>
      </c>
      <c r="C2113" t="s">
        <v>21</v>
      </c>
      <c r="D2113" t="s">
        <v>15</v>
      </c>
      <c r="E2113" t="s">
        <v>31</v>
      </c>
      <c r="F2113" s="9">
        <v>210.2</v>
      </c>
      <c r="G2113">
        <v>5</v>
      </c>
      <c r="H2113" s="9">
        <v>1029.98</v>
      </c>
      <c r="I2113" t="s">
        <v>17</v>
      </c>
      <c r="J2113" s="8">
        <f>SalesTable[[#This Row],[Price]]*SalesTable[[#This Row],[Quanity]]</f>
        <v>1051</v>
      </c>
      <c r="K2113" s="8">
        <f>SalesTable[[#This Row],[Amount]]-SalesTable[[#This Row],[Full Value]]</f>
        <v>-21.019999999999982</v>
      </c>
    </row>
    <row r="2114" spans="1:11" x14ac:dyDescent="0.25">
      <c r="A2114" t="s">
        <v>2144</v>
      </c>
      <c r="B2114" s="1">
        <v>42157</v>
      </c>
      <c r="C2114" t="s">
        <v>43</v>
      </c>
      <c r="D2114" t="s">
        <v>23</v>
      </c>
      <c r="E2114" t="s">
        <v>38</v>
      </c>
      <c r="F2114" s="9">
        <v>105.2</v>
      </c>
      <c r="G2114">
        <v>4</v>
      </c>
      <c r="H2114" s="9">
        <v>395.55</v>
      </c>
      <c r="I2114" t="s">
        <v>13</v>
      </c>
      <c r="J2114" s="8">
        <f>SalesTable[[#This Row],[Price]]*SalesTable[[#This Row],[Quanity]]</f>
        <v>420.8</v>
      </c>
      <c r="K2114" s="8">
        <f>SalesTable[[#This Row],[Amount]]-SalesTable[[#This Row],[Full Value]]</f>
        <v>-25.25</v>
      </c>
    </row>
    <row r="2115" spans="1:11" x14ac:dyDescent="0.25">
      <c r="A2115" t="s">
        <v>2145</v>
      </c>
      <c r="B2115" s="1">
        <v>42158</v>
      </c>
      <c r="C2115" t="s">
        <v>10</v>
      </c>
      <c r="D2115" t="s">
        <v>15</v>
      </c>
      <c r="E2115" t="s">
        <v>12</v>
      </c>
      <c r="F2115" s="9">
        <v>321.10000000000002</v>
      </c>
      <c r="G2115">
        <v>5</v>
      </c>
      <c r="H2115" s="9">
        <v>1444.95</v>
      </c>
      <c r="I2115" t="s">
        <v>17</v>
      </c>
      <c r="J2115" s="8">
        <f>SalesTable[[#This Row],[Price]]*SalesTable[[#This Row],[Quanity]]</f>
        <v>1605.5</v>
      </c>
      <c r="K2115" s="8">
        <f>SalesTable[[#This Row],[Amount]]-SalesTable[[#This Row],[Full Value]]</f>
        <v>-160.54999999999995</v>
      </c>
    </row>
    <row r="2116" spans="1:11" x14ac:dyDescent="0.25">
      <c r="A2116" t="s">
        <v>2146</v>
      </c>
      <c r="B2116" s="1">
        <v>42158</v>
      </c>
      <c r="C2116" t="s">
        <v>224</v>
      </c>
      <c r="D2116" t="s">
        <v>206</v>
      </c>
      <c r="E2116" t="s">
        <v>38</v>
      </c>
      <c r="F2116" s="9">
        <v>105.2</v>
      </c>
      <c r="G2116">
        <v>1</v>
      </c>
      <c r="H2116" s="9">
        <v>104.15</v>
      </c>
      <c r="I2116" t="s">
        <v>17</v>
      </c>
      <c r="J2116" s="8">
        <f>SalesTable[[#This Row],[Price]]*SalesTable[[#This Row],[Quanity]]</f>
        <v>105.2</v>
      </c>
      <c r="K2116" s="8">
        <f>SalesTable[[#This Row],[Amount]]-SalesTable[[#This Row],[Full Value]]</f>
        <v>-1.0499999999999972</v>
      </c>
    </row>
    <row r="2117" spans="1:11" x14ac:dyDescent="0.25">
      <c r="A2117" t="s">
        <v>2147</v>
      </c>
      <c r="B2117" s="1">
        <v>42158</v>
      </c>
      <c r="C2117" t="s">
        <v>10</v>
      </c>
      <c r="D2117" t="s">
        <v>36</v>
      </c>
      <c r="E2117" t="s">
        <v>24</v>
      </c>
      <c r="F2117" s="9">
        <v>102.1</v>
      </c>
      <c r="G2117">
        <v>4</v>
      </c>
      <c r="H2117" s="9">
        <v>404.32</v>
      </c>
      <c r="I2117" t="s">
        <v>17</v>
      </c>
      <c r="J2117" s="8">
        <f>SalesTable[[#This Row],[Price]]*SalesTable[[#This Row],[Quanity]]</f>
        <v>408.4</v>
      </c>
      <c r="K2117" s="8">
        <f>SalesTable[[#This Row],[Amount]]-SalesTable[[#This Row],[Full Value]]</f>
        <v>-4.0799999999999841</v>
      </c>
    </row>
    <row r="2118" spans="1:11" x14ac:dyDescent="0.25">
      <c r="A2118" t="s">
        <v>2148</v>
      </c>
      <c r="B2118" s="1">
        <v>42158</v>
      </c>
      <c r="C2118" t="s">
        <v>10</v>
      </c>
      <c r="D2118" t="s">
        <v>36</v>
      </c>
      <c r="E2118" t="s">
        <v>24</v>
      </c>
      <c r="F2118" s="9">
        <v>102.1</v>
      </c>
      <c r="G2118">
        <v>1</v>
      </c>
      <c r="H2118" s="9">
        <v>98.02</v>
      </c>
      <c r="I2118" t="s">
        <v>25</v>
      </c>
      <c r="J2118" s="8">
        <f>SalesTable[[#This Row],[Price]]*SalesTable[[#This Row],[Quanity]]</f>
        <v>102.1</v>
      </c>
      <c r="K2118" s="8">
        <f>SalesTable[[#This Row],[Amount]]-SalesTable[[#This Row],[Full Value]]</f>
        <v>-4.0799999999999983</v>
      </c>
    </row>
    <row r="2119" spans="1:11" x14ac:dyDescent="0.25">
      <c r="A2119" t="s">
        <v>2149</v>
      </c>
      <c r="B2119" s="1">
        <v>42158</v>
      </c>
      <c r="C2119" t="s">
        <v>27</v>
      </c>
      <c r="D2119" t="s">
        <v>23</v>
      </c>
      <c r="E2119" t="s">
        <v>16</v>
      </c>
      <c r="F2119" s="9">
        <v>401.1</v>
      </c>
      <c r="G2119">
        <v>4</v>
      </c>
      <c r="H2119" s="9">
        <v>1476.05</v>
      </c>
      <c r="I2119" t="s">
        <v>17</v>
      </c>
      <c r="J2119" s="8">
        <f>SalesTable[[#This Row],[Price]]*SalesTable[[#This Row],[Quanity]]</f>
        <v>1604.4</v>
      </c>
      <c r="K2119" s="8">
        <f>SalesTable[[#This Row],[Amount]]-SalesTable[[#This Row],[Full Value]]</f>
        <v>-128.35000000000014</v>
      </c>
    </row>
    <row r="2120" spans="1:11" x14ac:dyDescent="0.25">
      <c r="A2120" t="s">
        <v>2150</v>
      </c>
      <c r="B2120" s="1">
        <v>42158</v>
      </c>
      <c r="C2120" t="s">
        <v>10</v>
      </c>
      <c r="D2120" t="s">
        <v>23</v>
      </c>
      <c r="E2120" t="s">
        <v>31</v>
      </c>
      <c r="F2120" s="9">
        <v>210.2</v>
      </c>
      <c r="G2120">
        <v>5</v>
      </c>
      <c r="H2120" s="9">
        <v>1008.96</v>
      </c>
      <c r="I2120" t="s">
        <v>17</v>
      </c>
      <c r="J2120" s="8">
        <f>SalesTable[[#This Row],[Price]]*SalesTable[[#This Row],[Quanity]]</f>
        <v>1051</v>
      </c>
      <c r="K2120" s="8">
        <f>SalesTable[[#This Row],[Amount]]-SalesTable[[#This Row],[Full Value]]</f>
        <v>-42.039999999999964</v>
      </c>
    </row>
    <row r="2121" spans="1:11" x14ac:dyDescent="0.25">
      <c r="A2121" t="s">
        <v>2151</v>
      </c>
      <c r="B2121" s="1">
        <v>42159</v>
      </c>
      <c r="C2121" t="s">
        <v>43</v>
      </c>
      <c r="D2121" t="s">
        <v>11</v>
      </c>
      <c r="E2121" t="s">
        <v>31</v>
      </c>
      <c r="F2121" s="9">
        <v>210.2</v>
      </c>
      <c r="G2121">
        <v>2</v>
      </c>
      <c r="H2121" s="9">
        <v>378.36</v>
      </c>
      <c r="I2121" t="s">
        <v>13</v>
      </c>
      <c r="J2121" s="8">
        <f>SalesTable[[#This Row],[Price]]*SalesTable[[#This Row],[Quanity]]</f>
        <v>420.4</v>
      </c>
      <c r="K2121" s="8">
        <f>SalesTable[[#This Row],[Amount]]-SalesTable[[#This Row],[Full Value]]</f>
        <v>-42.039999999999964</v>
      </c>
    </row>
    <row r="2122" spans="1:11" x14ac:dyDescent="0.25">
      <c r="A2122" t="s">
        <v>2152</v>
      </c>
      <c r="B2122" s="1">
        <v>42159</v>
      </c>
      <c r="C2122" t="s">
        <v>27</v>
      </c>
      <c r="D2122" t="s">
        <v>15</v>
      </c>
      <c r="E2122" t="s">
        <v>38</v>
      </c>
      <c r="F2122" s="9">
        <v>105.2</v>
      </c>
      <c r="G2122">
        <v>3</v>
      </c>
      <c r="H2122" s="9">
        <v>299.82</v>
      </c>
      <c r="I2122" t="s">
        <v>13</v>
      </c>
      <c r="J2122" s="8">
        <f>SalesTable[[#This Row],[Price]]*SalesTable[[#This Row],[Quanity]]</f>
        <v>315.60000000000002</v>
      </c>
      <c r="K2122" s="8">
        <f>SalesTable[[#This Row],[Amount]]-SalesTable[[#This Row],[Full Value]]</f>
        <v>-15.78000000000003</v>
      </c>
    </row>
    <row r="2123" spans="1:11" x14ac:dyDescent="0.25">
      <c r="A2123" t="s">
        <v>2153</v>
      </c>
      <c r="B2123" s="1">
        <v>42159</v>
      </c>
      <c r="C2123" t="s">
        <v>27</v>
      </c>
      <c r="D2123" t="s">
        <v>36</v>
      </c>
      <c r="E2123" t="s">
        <v>24</v>
      </c>
      <c r="F2123" s="9">
        <v>102.1</v>
      </c>
      <c r="G2123">
        <v>3</v>
      </c>
      <c r="H2123" s="9">
        <v>306.3</v>
      </c>
      <c r="I2123" t="s">
        <v>13</v>
      </c>
      <c r="J2123" s="8">
        <f>SalesTable[[#This Row],[Price]]*SalesTable[[#This Row],[Quanity]]</f>
        <v>306.29999999999995</v>
      </c>
      <c r="K2123" s="8">
        <f>SalesTable[[#This Row],[Amount]]-SalesTable[[#This Row],[Full Value]]</f>
        <v>0</v>
      </c>
    </row>
    <row r="2124" spans="1:11" x14ac:dyDescent="0.25">
      <c r="A2124" t="s">
        <v>2154</v>
      </c>
      <c r="B2124" s="1">
        <v>42160</v>
      </c>
      <c r="C2124" t="s">
        <v>10</v>
      </c>
      <c r="D2124" t="s">
        <v>15</v>
      </c>
      <c r="E2124" t="s">
        <v>16</v>
      </c>
      <c r="F2124" s="9">
        <v>401.1</v>
      </c>
      <c r="G2124">
        <v>2</v>
      </c>
      <c r="H2124" s="9">
        <v>746.05</v>
      </c>
      <c r="I2124" t="s">
        <v>25</v>
      </c>
      <c r="J2124" s="8">
        <f>SalesTable[[#This Row],[Price]]*SalesTable[[#This Row],[Quanity]]</f>
        <v>802.2</v>
      </c>
      <c r="K2124" s="8">
        <f>SalesTable[[#This Row],[Amount]]-SalesTable[[#This Row],[Full Value]]</f>
        <v>-56.150000000000091</v>
      </c>
    </row>
    <row r="2125" spans="1:11" x14ac:dyDescent="0.25">
      <c r="A2125" t="s">
        <v>2155</v>
      </c>
      <c r="B2125" s="1">
        <v>42160</v>
      </c>
      <c r="C2125" t="s">
        <v>10</v>
      </c>
      <c r="D2125" t="s">
        <v>15</v>
      </c>
      <c r="E2125" t="s">
        <v>31</v>
      </c>
      <c r="F2125" s="9">
        <v>210.2</v>
      </c>
      <c r="G2125">
        <v>3</v>
      </c>
      <c r="H2125" s="9">
        <v>567.54</v>
      </c>
      <c r="I2125" t="s">
        <v>13</v>
      </c>
      <c r="J2125" s="8">
        <f>SalesTable[[#This Row],[Price]]*SalesTable[[#This Row],[Quanity]]</f>
        <v>630.59999999999991</v>
      </c>
      <c r="K2125" s="8">
        <f>SalesTable[[#This Row],[Amount]]-SalesTable[[#This Row],[Full Value]]</f>
        <v>-63.059999999999945</v>
      </c>
    </row>
    <row r="2126" spans="1:11" x14ac:dyDescent="0.25">
      <c r="A2126" t="s">
        <v>2156</v>
      </c>
      <c r="B2126" s="1">
        <v>42160</v>
      </c>
      <c r="C2126" t="s">
        <v>10</v>
      </c>
      <c r="D2126" t="s">
        <v>36</v>
      </c>
      <c r="E2126" t="s">
        <v>16</v>
      </c>
      <c r="F2126" s="9">
        <v>401.1</v>
      </c>
      <c r="G2126">
        <v>2</v>
      </c>
      <c r="H2126" s="9">
        <v>721.98</v>
      </c>
      <c r="I2126" t="s">
        <v>13</v>
      </c>
      <c r="J2126" s="8">
        <f>SalesTable[[#This Row],[Price]]*SalesTable[[#This Row],[Quanity]]</f>
        <v>802.2</v>
      </c>
      <c r="K2126" s="8">
        <f>SalesTable[[#This Row],[Amount]]-SalesTable[[#This Row],[Full Value]]</f>
        <v>-80.220000000000027</v>
      </c>
    </row>
    <row r="2127" spans="1:11" x14ac:dyDescent="0.25">
      <c r="A2127" t="s">
        <v>2157</v>
      </c>
      <c r="B2127" s="1">
        <v>42160</v>
      </c>
      <c r="C2127" t="s">
        <v>27</v>
      </c>
      <c r="D2127" t="s">
        <v>23</v>
      </c>
      <c r="E2127" t="s">
        <v>19</v>
      </c>
      <c r="F2127" s="9">
        <v>300.12</v>
      </c>
      <c r="G2127">
        <v>2</v>
      </c>
      <c r="H2127" s="9">
        <v>600.24</v>
      </c>
      <c r="I2127" t="s">
        <v>17</v>
      </c>
      <c r="J2127" s="8">
        <f>SalesTable[[#This Row],[Price]]*SalesTable[[#This Row],[Quanity]]</f>
        <v>600.24</v>
      </c>
      <c r="K2127" s="8">
        <f>SalesTable[[#This Row],[Amount]]-SalesTable[[#This Row],[Full Value]]</f>
        <v>0</v>
      </c>
    </row>
    <row r="2128" spans="1:11" x14ac:dyDescent="0.25">
      <c r="A2128" t="s">
        <v>2158</v>
      </c>
      <c r="B2128" s="1">
        <v>42161</v>
      </c>
      <c r="C2128" t="s">
        <v>10</v>
      </c>
      <c r="D2128" t="s">
        <v>44</v>
      </c>
      <c r="E2128" t="s">
        <v>38</v>
      </c>
      <c r="F2128" s="9">
        <v>105.2</v>
      </c>
      <c r="G2128">
        <v>5</v>
      </c>
      <c r="H2128" s="9">
        <v>510.22</v>
      </c>
      <c r="I2128" t="s">
        <v>17</v>
      </c>
      <c r="J2128" s="8">
        <f>SalesTable[[#This Row],[Price]]*SalesTable[[#This Row],[Quanity]]</f>
        <v>526</v>
      </c>
      <c r="K2128" s="8">
        <f>SalesTable[[#This Row],[Amount]]-SalesTable[[#This Row],[Full Value]]</f>
        <v>-15.779999999999973</v>
      </c>
    </row>
    <row r="2129" spans="1:11" x14ac:dyDescent="0.25">
      <c r="A2129" t="s">
        <v>2159</v>
      </c>
      <c r="B2129" s="1">
        <v>42161</v>
      </c>
      <c r="C2129" t="s">
        <v>10</v>
      </c>
      <c r="D2129" t="s">
        <v>44</v>
      </c>
      <c r="E2129" t="s">
        <v>19</v>
      </c>
      <c r="F2129" s="9">
        <v>300.12</v>
      </c>
      <c r="G2129">
        <v>3</v>
      </c>
      <c r="H2129" s="9">
        <v>873.35</v>
      </c>
      <c r="I2129" t="s">
        <v>13</v>
      </c>
      <c r="J2129" s="8">
        <f>SalesTable[[#This Row],[Price]]*SalesTable[[#This Row],[Quanity]]</f>
        <v>900.36</v>
      </c>
      <c r="K2129" s="8">
        <f>SalesTable[[#This Row],[Amount]]-SalesTable[[#This Row],[Full Value]]</f>
        <v>-27.009999999999991</v>
      </c>
    </row>
    <row r="2130" spans="1:11" x14ac:dyDescent="0.25">
      <c r="A2130" t="s">
        <v>2160</v>
      </c>
      <c r="B2130" s="1">
        <v>42161</v>
      </c>
      <c r="C2130" t="s">
        <v>43</v>
      </c>
      <c r="D2130" t="s">
        <v>11</v>
      </c>
      <c r="E2130" t="s">
        <v>16</v>
      </c>
      <c r="F2130" s="9">
        <v>401.1</v>
      </c>
      <c r="G2130">
        <v>5</v>
      </c>
      <c r="H2130" s="9">
        <v>2005.5</v>
      </c>
      <c r="I2130" t="s">
        <v>13</v>
      </c>
      <c r="J2130" s="8">
        <f>SalesTable[[#This Row],[Price]]*SalesTable[[#This Row],[Quanity]]</f>
        <v>2005.5</v>
      </c>
      <c r="K2130" s="8">
        <f>SalesTable[[#This Row],[Amount]]-SalesTable[[#This Row],[Full Value]]</f>
        <v>0</v>
      </c>
    </row>
    <row r="2131" spans="1:11" x14ac:dyDescent="0.25">
      <c r="A2131" t="s">
        <v>2161</v>
      </c>
      <c r="B2131" s="1">
        <v>42161</v>
      </c>
      <c r="C2131" t="s">
        <v>21</v>
      </c>
      <c r="D2131" t="s">
        <v>206</v>
      </c>
      <c r="E2131" t="s">
        <v>31</v>
      </c>
      <c r="F2131" s="9">
        <v>210.2</v>
      </c>
      <c r="G2131">
        <v>3</v>
      </c>
      <c r="H2131" s="9">
        <v>624.29</v>
      </c>
      <c r="I2131" t="s">
        <v>25</v>
      </c>
      <c r="J2131" s="8">
        <f>SalesTable[[#This Row],[Price]]*SalesTable[[#This Row],[Quanity]]</f>
        <v>630.59999999999991</v>
      </c>
      <c r="K2131" s="8">
        <f>SalesTable[[#This Row],[Amount]]-SalesTable[[#This Row],[Full Value]]</f>
        <v>-6.3099999999999454</v>
      </c>
    </row>
    <row r="2132" spans="1:11" x14ac:dyDescent="0.25">
      <c r="A2132" t="s">
        <v>2162</v>
      </c>
      <c r="B2132" s="1">
        <v>42161</v>
      </c>
      <c r="C2132" t="s">
        <v>10</v>
      </c>
      <c r="D2132" t="s">
        <v>36</v>
      </c>
      <c r="E2132" t="s">
        <v>19</v>
      </c>
      <c r="F2132" s="9">
        <v>300.12</v>
      </c>
      <c r="G2132">
        <v>3</v>
      </c>
      <c r="H2132" s="9">
        <v>819.33</v>
      </c>
      <c r="I2132" t="s">
        <v>25</v>
      </c>
      <c r="J2132" s="8">
        <f>SalesTable[[#This Row],[Price]]*SalesTable[[#This Row],[Quanity]]</f>
        <v>900.36</v>
      </c>
      <c r="K2132" s="8">
        <f>SalesTable[[#This Row],[Amount]]-SalesTable[[#This Row],[Full Value]]</f>
        <v>-81.029999999999973</v>
      </c>
    </row>
    <row r="2133" spans="1:11" x14ac:dyDescent="0.25">
      <c r="A2133" t="s">
        <v>2163</v>
      </c>
      <c r="B2133" s="1">
        <v>42162</v>
      </c>
      <c r="C2133" t="s">
        <v>43</v>
      </c>
      <c r="D2133" t="s">
        <v>44</v>
      </c>
      <c r="E2133" t="s">
        <v>12</v>
      </c>
      <c r="F2133" s="9">
        <v>321.10000000000002</v>
      </c>
      <c r="G2133">
        <v>3</v>
      </c>
      <c r="H2133" s="9">
        <v>944.03</v>
      </c>
      <c r="I2133" t="s">
        <v>13</v>
      </c>
      <c r="J2133" s="8">
        <f>SalesTable[[#This Row],[Price]]*SalesTable[[#This Row],[Quanity]]</f>
        <v>963.30000000000007</v>
      </c>
      <c r="K2133" s="8">
        <f>SalesTable[[#This Row],[Amount]]-SalesTable[[#This Row],[Full Value]]</f>
        <v>-19.270000000000095</v>
      </c>
    </row>
    <row r="2134" spans="1:11" x14ac:dyDescent="0.25">
      <c r="A2134" t="s">
        <v>2164</v>
      </c>
      <c r="B2134" s="1">
        <v>42162</v>
      </c>
      <c r="C2134" t="s">
        <v>10</v>
      </c>
      <c r="D2134" t="s">
        <v>15</v>
      </c>
      <c r="E2134" t="s">
        <v>38</v>
      </c>
      <c r="F2134" s="9">
        <v>105.2</v>
      </c>
      <c r="G2134">
        <v>2</v>
      </c>
      <c r="H2134" s="9">
        <v>208.3</v>
      </c>
      <c r="I2134" t="s">
        <v>17</v>
      </c>
      <c r="J2134" s="8">
        <f>SalesTable[[#This Row],[Price]]*SalesTable[[#This Row],[Quanity]]</f>
        <v>210.4</v>
      </c>
      <c r="K2134" s="8">
        <f>SalesTable[[#This Row],[Amount]]-SalesTable[[#This Row],[Full Value]]</f>
        <v>-2.0999999999999943</v>
      </c>
    </row>
    <row r="2135" spans="1:11" x14ac:dyDescent="0.25">
      <c r="A2135" t="s">
        <v>2165</v>
      </c>
      <c r="B2135" s="1">
        <v>42162</v>
      </c>
      <c r="C2135" t="s">
        <v>43</v>
      </c>
      <c r="D2135" t="s">
        <v>15</v>
      </c>
      <c r="E2135" t="s">
        <v>19</v>
      </c>
      <c r="F2135" s="9">
        <v>300.12</v>
      </c>
      <c r="G2135">
        <v>4</v>
      </c>
      <c r="H2135" s="9">
        <v>1104.44</v>
      </c>
      <c r="I2135" t="s">
        <v>13</v>
      </c>
      <c r="J2135" s="8">
        <f>SalesTable[[#This Row],[Price]]*SalesTable[[#This Row],[Quanity]]</f>
        <v>1200.48</v>
      </c>
      <c r="K2135" s="8">
        <f>SalesTable[[#This Row],[Amount]]-SalesTable[[#This Row],[Full Value]]</f>
        <v>-96.039999999999964</v>
      </c>
    </row>
    <row r="2136" spans="1:11" x14ac:dyDescent="0.25">
      <c r="A2136" t="s">
        <v>2166</v>
      </c>
      <c r="B2136" s="1">
        <v>42162</v>
      </c>
      <c r="C2136" t="s">
        <v>10</v>
      </c>
      <c r="D2136" t="s">
        <v>15</v>
      </c>
      <c r="E2136" t="s">
        <v>19</v>
      </c>
      <c r="F2136" s="9">
        <v>300.12</v>
      </c>
      <c r="G2136">
        <v>5</v>
      </c>
      <c r="H2136" s="9">
        <v>1365.55</v>
      </c>
      <c r="I2136" t="s">
        <v>13</v>
      </c>
      <c r="J2136" s="8">
        <f>SalesTable[[#This Row],[Price]]*SalesTable[[#This Row],[Quanity]]</f>
        <v>1500.6</v>
      </c>
      <c r="K2136" s="8">
        <f>SalesTable[[#This Row],[Amount]]-SalesTable[[#This Row],[Full Value]]</f>
        <v>-135.04999999999995</v>
      </c>
    </row>
    <row r="2137" spans="1:11" x14ac:dyDescent="0.25">
      <c r="A2137" t="s">
        <v>2167</v>
      </c>
      <c r="B2137" s="1">
        <v>42162</v>
      </c>
      <c r="C2137" t="s">
        <v>10</v>
      </c>
      <c r="D2137" t="s">
        <v>23</v>
      </c>
      <c r="E2137" t="s">
        <v>31</v>
      </c>
      <c r="F2137" s="9">
        <v>210.2</v>
      </c>
      <c r="G2137">
        <v>1</v>
      </c>
      <c r="H2137" s="9">
        <v>210.2</v>
      </c>
      <c r="I2137" t="s">
        <v>17</v>
      </c>
      <c r="J2137" s="8">
        <f>SalesTable[[#This Row],[Price]]*SalesTable[[#This Row],[Quanity]]</f>
        <v>210.2</v>
      </c>
      <c r="K2137" s="8">
        <f>SalesTable[[#This Row],[Amount]]-SalesTable[[#This Row],[Full Value]]</f>
        <v>0</v>
      </c>
    </row>
    <row r="2138" spans="1:11" x14ac:dyDescent="0.25">
      <c r="A2138" t="s">
        <v>2168</v>
      </c>
      <c r="B2138" s="1">
        <v>42162</v>
      </c>
      <c r="C2138" t="s">
        <v>10</v>
      </c>
      <c r="D2138" t="s">
        <v>23</v>
      </c>
      <c r="E2138" t="s">
        <v>38</v>
      </c>
      <c r="F2138" s="9">
        <v>105.2</v>
      </c>
      <c r="G2138">
        <v>5</v>
      </c>
      <c r="H2138" s="9">
        <v>504.96</v>
      </c>
      <c r="I2138" t="s">
        <v>13</v>
      </c>
      <c r="J2138" s="8">
        <f>SalesTable[[#This Row],[Price]]*SalesTable[[#This Row],[Quanity]]</f>
        <v>526</v>
      </c>
      <c r="K2138" s="8">
        <f>SalesTable[[#This Row],[Amount]]-SalesTable[[#This Row],[Full Value]]</f>
        <v>-21.04000000000002</v>
      </c>
    </row>
    <row r="2139" spans="1:11" x14ac:dyDescent="0.25">
      <c r="A2139" t="s">
        <v>2169</v>
      </c>
      <c r="B2139" s="1">
        <v>42163</v>
      </c>
      <c r="C2139" t="s">
        <v>43</v>
      </c>
      <c r="D2139" t="s">
        <v>11</v>
      </c>
      <c r="E2139" t="s">
        <v>31</v>
      </c>
      <c r="F2139" s="9">
        <v>210.2</v>
      </c>
      <c r="G2139">
        <v>4</v>
      </c>
      <c r="H2139" s="9">
        <v>790.35</v>
      </c>
      <c r="I2139" t="s">
        <v>13</v>
      </c>
      <c r="J2139" s="8">
        <f>SalesTable[[#This Row],[Price]]*SalesTable[[#This Row],[Quanity]]</f>
        <v>840.8</v>
      </c>
      <c r="K2139" s="8">
        <f>SalesTable[[#This Row],[Amount]]-SalesTable[[#This Row],[Full Value]]</f>
        <v>-50.449999999999932</v>
      </c>
    </row>
    <row r="2140" spans="1:11" x14ac:dyDescent="0.25">
      <c r="A2140" t="s">
        <v>2170</v>
      </c>
      <c r="B2140" s="1">
        <v>42163</v>
      </c>
      <c r="C2140" t="s">
        <v>43</v>
      </c>
      <c r="D2140" t="s">
        <v>15</v>
      </c>
      <c r="E2140" t="s">
        <v>19</v>
      </c>
      <c r="F2140" s="9">
        <v>300.12</v>
      </c>
      <c r="G2140">
        <v>1</v>
      </c>
      <c r="H2140" s="9">
        <v>282.11</v>
      </c>
      <c r="I2140" t="s">
        <v>25</v>
      </c>
      <c r="J2140" s="8">
        <f>SalesTable[[#This Row],[Price]]*SalesTable[[#This Row],[Quanity]]</f>
        <v>300.12</v>
      </c>
      <c r="K2140" s="8">
        <f>SalesTable[[#This Row],[Amount]]-SalesTable[[#This Row],[Full Value]]</f>
        <v>-18.009999999999991</v>
      </c>
    </row>
    <row r="2141" spans="1:11" x14ac:dyDescent="0.25">
      <c r="A2141" t="s">
        <v>2171</v>
      </c>
      <c r="B2141" s="1">
        <v>42163</v>
      </c>
      <c r="C2141" t="s">
        <v>10</v>
      </c>
      <c r="D2141" t="s">
        <v>15</v>
      </c>
      <c r="E2141" t="s">
        <v>16</v>
      </c>
      <c r="F2141" s="9">
        <v>401.1</v>
      </c>
      <c r="G2141">
        <v>4</v>
      </c>
      <c r="H2141" s="9">
        <v>1460</v>
      </c>
      <c r="I2141" t="s">
        <v>25</v>
      </c>
      <c r="J2141" s="8">
        <f>SalesTable[[#This Row],[Price]]*SalesTable[[#This Row],[Quanity]]</f>
        <v>1604.4</v>
      </c>
      <c r="K2141" s="8">
        <f>SalesTable[[#This Row],[Amount]]-SalesTable[[#This Row],[Full Value]]</f>
        <v>-144.40000000000009</v>
      </c>
    </row>
    <row r="2142" spans="1:11" x14ac:dyDescent="0.25">
      <c r="A2142" t="s">
        <v>2172</v>
      </c>
      <c r="B2142" s="1">
        <v>42164</v>
      </c>
      <c r="C2142" t="s">
        <v>27</v>
      </c>
      <c r="D2142" t="s">
        <v>11</v>
      </c>
      <c r="E2142" t="s">
        <v>19</v>
      </c>
      <c r="F2142" s="9">
        <v>300.12</v>
      </c>
      <c r="G2142">
        <v>1</v>
      </c>
      <c r="H2142" s="9">
        <v>282.11</v>
      </c>
      <c r="I2142" t="s">
        <v>13</v>
      </c>
      <c r="J2142" s="8">
        <f>SalesTable[[#This Row],[Price]]*SalesTable[[#This Row],[Quanity]]</f>
        <v>300.12</v>
      </c>
      <c r="K2142" s="8">
        <f>SalesTable[[#This Row],[Amount]]-SalesTable[[#This Row],[Full Value]]</f>
        <v>-18.009999999999991</v>
      </c>
    </row>
    <row r="2143" spans="1:11" x14ac:dyDescent="0.25">
      <c r="A2143" t="s">
        <v>2173</v>
      </c>
      <c r="B2143" s="1">
        <v>42164</v>
      </c>
      <c r="C2143" t="s">
        <v>10</v>
      </c>
      <c r="D2143" t="s">
        <v>23</v>
      </c>
      <c r="E2143" t="s">
        <v>31</v>
      </c>
      <c r="F2143" s="9">
        <v>210.2</v>
      </c>
      <c r="G2143">
        <v>4</v>
      </c>
      <c r="H2143" s="9">
        <v>790.35</v>
      </c>
      <c r="I2143" t="s">
        <v>17</v>
      </c>
      <c r="J2143" s="8">
        <f>SalesTable[[#This Row],[Price]]*SalesTable[[#This Row],[Quanity]]</f>
        <v>840.8</v>
      </c>
      <c r="K2143" s="8">
        <f>SalesTable[[#This Row],[Amount]]-SalesTable[[#This Row],[Full Value]]</f>
        <v>-50.449999999999932</v>
      </c>
    </row>
    <row r="2144" spans="1:11" x14ac:dyDescent="0.25">
      <c r="A2144" t="s">
        <v>2174</v>
      </c>
      <c r="B2144" s="1">
        <v>42164</v>
      </c>
      <c r="C2144" t="s">
        <v>27</v>
      </c>
      <c r="D2144" t="s">
        <v>23</v>
      </c>
      <c r="E2144" t="s">
        <v>19</v>
      </c>
      <c r="F2144" s="9">
        <v>300.12</v>
      </c>
      <c r="G2144">
        <v>4</v>
      </c>
      <c r="H2144" s="9">
        <v>1128.45</v>
      </c>
      <c r="I2144" t="s">
        <v>13</v>
      </c>
      <c r="J2144" s="8">
        <f>SalesTable[[#This Row],[Price]]*SalesTable[[#This Row],[Quanity]]</f>
        <v>1200.48</v>
      </c>
      <c r="K2144" s="8">
        <f>SalesTable[[#This Row],[Amount]]-SalesTable[[#This Row],[Full Value]]</f>
        <v>-72.029999999999973</v>
      </c>
    </row>
    <row r="2145" spans="1:11" x14ac:dyDescent="0.25">
      <c r="A2145" t="s">
        <v>2175</v>
      </c>
      <c r="B2145" s="1">
        <v>42165</v>
      </c>
      <c r="C2145" t="s">
        <v>33</v>
      </c>
      <c r="D2145" t="s">
        <v>15</v>
      </c>
      <c r="E2145" t="s">
        <v>31</v>
      </c>
      <c r="F2145" s="9">
        <v>210.2</v>
      </c>
      <c r="G2145">
        <v>2</v>
      </c>
      <c r="H2145" s="9">
        <v>386.77</v>
      </c>
      <c r="I2145" t="s">
        <v>13</v>
      </c>
      <c r="J2145" s="8">
        <f>SalesTable[[#This Row],[Price]]*SalesTable[[#This Row],[Quanity]]</f>
        <v>420.4</v>
      </c>
      <c r="K2145" s="8">
        <f>SalesTable[[#This Row],[Amount]]-SalesTable[[#This Row],[Full Value]]</f>
        <v>-33.629999999999995</v>
      </c>
    </row>
    <row r="2146" spans="1:11" x14ac:dyDescent="0.25">
      <c r="A2146" t="s">
        <v>2176</v>
      </c>
      <c r="B2146" s="1">
        <v>42165</v>
      </c>
      <c r="C2146" t="s">
        <v>43</v>
      </c>
      <c r="D2146" t="s">
        <v>15</v>
      </c>
      <c r="E2146" t="s">
        <v>31</v>
      </c>
      <c r="F2146" s="9">
        <v>210.2</v>
      </c>
      <c r="G2146">
        <v>1</v>
      </c>
      <c r="H2146" s="9">
        <v>193.38</v>
      </c>
      <c r="I2146" t="s">
        <v>25</v>
      </c>
      <c r="J2146" s="8">
        <f>SalesTable[[#This Row],[Price]]*SalesTable[[#This Row],[Quanity]]</f>
        <v>210.2</v>
      </c>
      <c r="K2146" s="8">
        <f>SalesTable[[#This Row],[Amount]]-SalesTable[[#This Row],[Full Value]]</f>
        <v>-16.819999999999993</v>
      </c>
    </row>
    <row r="2147" spans="1:11" x14ac:dyDescent="0.25">
      <c r="A2147" t="s">
        <v>2177</v>
      </c>
      <c r="B2147" s="1">
        <v>42165</v>
      </c>
      <c r="C2147" t="s">
        <v>43</v>
      </c>
      <c r="D2147" t="s">
        <v>15</v>
      </c>
      <c r="E2147" t="s">
        <v>38</v>
      </c>
      <c r="F2147" s="9">
        <v>105.2</v>
      </c>
      <c r="G2147">
        <v>5</v>
      </c>
      <c r="H2147" s="9">
        <v>515.48</v>
      </c>
      <c r="I2147" t="s">
        <v>25</v>
      </c>
      <c r="J2147" s="8">
        <f>SalesTable[[#This Row],[Price]]*SalesTable[[#This Row],[Quanity]]</f>
        <v>526</v>
      </c>
      <c r="K2147" s="8">
        <f>SalesTable[[#This Row],[Amount]]-SalesTable[[#This Row],[Full Value]]</f>
        <v>-10.519999999999982</v>
      </c>
    </row>
    <row r="2148" spans="1:11" x14ac:dyDescent="0.25">
      <c r="A2148" t="s">
        <v>2178</v>
      </c>
      <c r="B2148" s="1">
        <v>42165</v>
      </c>
      <c r="C2148" t="s">
        <v>10</v>
      </c>
      <c r="D2148" t="s">
        <v>206</v>
      </c>
      <c r="E2148" t="s">
        <v>16</v>
      </c>
      <c r="F2148" s="9">
        <v>401.1</v>
      </c>
      <c r="G2148">
        <v>2</v>
      </c>
      <c r="H2148" s="9">
        <v>786.16</v>
      </c>
      <c r="I2148" t="s">
        <v>17</v>
      </c>
      <c r="J2148" s="8">
        <f>SalesTable[[#This Row],[Price]]*SalesTable[[#This Row],[Quanity]]</f>
        <v>802.2</v>
      </c>
      <c r="K2148" s="8">
        <f>SalesTable[[#This Row],[Amount]]-SalesTable[[#This Row],[Full Value]]</f>
        <v>-16.040000000000077</v>
      </c>
    </row>
    <row r="2149" spans="1:11" x14ac:dyDescent="0.25">
      <c r="A2149" t="s">
        <v>2179</v>
      </c>
      <c r="B2149" s="1">
        <v>42165</v>
      </c>
      <c r="C2149" t="s">
        <v>27</v>
      </c>
      <c r="D2149" t="s">
        <v>23</v>
      </c>
      <c r="E2149" t="s">
        <v>31</v>
      </c>
      <c r="F2149" s="9">
        <v>210.2</v>
      </c>
      <c r="G2149">
        <v>1</v>
      </c>
      <c r="H2149" s="9">
        <v>208.1</v>
      </c>
      <c r="I2149" t="s">
        <v>17</v>
      </c>
      <c r="J2149" s="8">
        <f>SalesTable[[#This Row],[Price]]*SalesTable[[#This Row],[Quanity]]</f>
        <v>210.2</v>
      </c>
      <c r="K2149" s="8">
        <f>SalesTable[[#This Row],[Amount]]-SalesTable[[#This Row],[Full Value]]</f>
        <v>-2.0999999999999943</v>
      </c>
    </row>
    <row r="2150" spans="1:11" x14ac:dyDescent="0.25">
      <c r="A2150" t="s">
        <v>2180</v>
      </c>
      <c r="B2150" s="1">
        <v>42166</v>
      </c>
      <c r="C2150" t="s">
        <v>10</v>
      </c>
      <c r="D2150" t="s">
        <v>44</v>
      </c>
      <c r="E2150" t="s">
        <v>19</v>
      </c>
      <c r="F2150" s="9">
        <v>300.12</v>
      </c>
      <c r="G2150">
        <v>3</v>
      </c>
      <c r="H2150" s="9">
        <v>828.33</v>
      </c>
      <c r="I2150" t="s">
        <v>13</v>
      </c>
      <c r="J2150" s="8">
        <f>SalesTable[[#This Row],[Price]]*SalesTable[[#This Row],[Quanity]]</f>
        <v>900.36</v>
      </c>
      <c r="K2150" s="8">
        <f>SalesTable[[#This Row],[Amount]]-SalesTable[[#This Row],[Full Value]]</f>
        <v>-72.029999999999973</v>
      </c>
    </row>
    <row r="2151" spans="1:11" x14ac:dyDescent="0.25">
      <c r="A2151" t="s">
        <v>2181</v>
      </c>
      <c r="B2151" s="1">
        <v>42166</v>
      </c>
      <c r="C2151" t="s">
        <v>10</v>
      </c>
      <c r="D2151" t="s">
        <v>15</v>
      </c>
      <c r="E2151" t="s">
        <v>12</v>
      </c>
      <c r="F2151" s="9">
        <v>321.10000000000002</v>
      </c>
      <c r="G2151">
        <v>3</v>
      </c>
      <c r="H2151" s="9">
        <v>944.03</v>
      </c>
      <c r="I2151" t="s">
        <v>13</v>
      </c>
      <c r="J2151" s="8">
        <f>SalesTable[[#This Row],[Price]]*SalesTable[[#This Row],[Quanity]]</f>
        <v>963.30000000000007</v>
      </c>
      <c r="K2151" s="8">
        <f>SalesTable[[#This Row],[Amount]]-SalesTable[[#This Row],[Full Value]]</f>
        <v>-19.270000000000095</v>
      </c>
    </row>
    <row r="2152" spans="1:11" x14ac:dyDescent="0.25">
      <c r="A2152" t="s">
        <v>2182</v>
      </c>
      <c r="B2152" s="1">
        <v>42166</v>
      </c>
      <c r="C2152" t="s">
        <v>10</v>
      </c>
      <c r="D2152" t="s">
        <v>15</v>
      </c>
      <c r="E2152" t="s">
        <v>19</v>
      </c>
      <c r="F2152" s="9">
        <v>300.12</v>
      </c>
      <c r="G2152">
        <v>3</v>
      </c>
      <c r="H2152" s="9">
        <v>900.36</v>
      </c>
      <c r="I2152" t="s">
        <v>25</v>
      </c>
      <c r="J2152" s="8">
        <f>SalesTable[[#This Row],[Price]]*SalesTable[[#This Row],[Quanity]]</f>
        <v>900.36</v>
      </c>
      <c r="K2152" s="8">
        <f>SalesTable[[#This Row],[Amount]]-SalesTable[[#This Row],[Full Value]]</f>
        <v>0</v>
      </c>
    </row>
    <row r="2153" spans="1:11" x14ac:dyDescent="0.25">
      <c r="A2153" t="s">
        <v>2183</v>
      </c>
      <c r="B2153" s="1">
        <v>42166</v>
      </c>
      <c r="C2153" t="s">
        <v>10</v>
      </c>
      <c r="D2153" t="s">
        <v>15</v>
      </c>
      <c r="E2153" t="s">
        <v>19</v>
      </c>
      <c r="F2153" s="9">
        <v>300.12</v>
      </c>
      <c r="G2153">
        <v>2</v>
      </c>
      <c r="H2153" s="9">
        <v>564.23</v>
      </c>
      <c r="I2153" t="s">
        <v>17</v>
      </c>
      <c r="J2153" s="8">
        <f>SalesTable[[#This Row],[Price]]*SalesTable[[#This Row],[Quanity]]</f>
        <v>600.24</v>
      </c>
      <c r="K2153" s="8">
        <f>SalesTable[[#This Row],[Amount]]-SalesTable[[#This Row],[Full Value]]</f>
        <v>-36.009999999999991</v>
      </c>
    </row>
    <row r="2154" spans="1:11" x14ac:dyDescent="0.25">
      <c r="A2154" t="s">
        <v>2184</v>
      </c>
      <c r="B2154" s="1">
        <v>42166</v>
      </c>
      <c r="C2154" t="s">
        <v>10</v>
      </c>
      <c r="D2154" t="s">
        <v>36</v>
      </c>
      <c r="E2154" t="s">
        <v>31</v>
      </c>
      <c r="F2154" s="9">
        <v>210.2</v>
      </c>
      <c r="G2154">
        <v>3</v>
      </c>
      <c r="H2154" s="9">
        <v>605.38</v>
      </c>
      <c r="I2154" t="s">
        <v>17</v>
      </c>
      <c r="J2154" s="8">
        <f>SalesTable[[#This Row],[Price]]*SalesTable[[#This Row],[Quanity]]</f>
        <v>630.59999999999991</v>
      </c>
      <c r="K2154" s="8">
        <f>SalesTable[[#This Row],[Amount]]-SalesTable[[#This Row],[Full Value]]</f>
        <v>-25.219999999999914</v>
      </c>
    </row>
    <row r="2155" spans="1:11" x14ac:dyDescent="0.25">
      <c r="A2155" t="s">
        <v>2185</v>
      </c>
      <c r="B2155" s="1">
        <v>42166</v>
      </c>
      <c r="C2155" t="s">
        <v>10</v>
      </c>
      <c r="D2155" t="s">
        <v>23</v>
      </c>
      <c r="E2155" t="s">
        <v>16</v>
      </c>
      <c r="F2155" s="9">
        <v>401.1</v>
      </c>
      <c r="G2155">
        <v>5</v>
      </c>
      <c r="H2155" s="9">
        <v>1865.12</v>
      </c>
      <c r="I2155" t="s">
        <v>13</v>
      </c>
      <c r="J2155" s="8">
        <f>SalesTable[[#This Row],[Price]]*SalesTable[[#This Row],[Quanity]]</f>
        <v>2005.5</v>
      </c>
      <c r="K2155" s="8">
        <f>SalesTable[[#This Row],[Amount]]-SalesTable[[#This Row],[Full Value]]</f>
        <v>-140.38000000000011</v>
      </c>
    </row>
    <row r="2156" spans="1:11" x14ac:dyDescent="0.25">
      <c r="A2156" t="s">
        <v>2186</v>
      </c>
      <c r="B2156" s="1">
        <v>42167</v>
      </c>
      <c r="C2156" t="s">
        <v>10</v>
      </c>
      <c r="D2156" t="s">
        <v>11</v>
      </c>
      <c r="E2156" t="s">
        <v>31</v>
      </c>
      <c r="F2156" s="9">
        <v>210.2</v>
      </c>
      <c r="G2156">
        <v>3</v>
      </c>
      <c r="H2156" s="9">
        <v>599.07000000000005</v>
      </c>
      <c r="I2156" t="s">
        <v>13</v>
      </c>
      <c r="J2156" s="8">
        <f>SalesTable[[#This Row],[Price]]*SalesTable[[#This Row],[Quanity]]</f>
        <v>630.59999999999991</v>
      </c>
      <c r="K2156" s="8">
        <f>SalesTable[[#This Row],[Amount]]-SalesTable[[#This Row],[Full Value]]</f>
        <v>-31.529999999999859</v>
      </c>
    </row>
    <row r="2157" spans="1:11" x14ac:dyDescent="0.25">
      <c r="A2157" t="s">
        <v>2187</v>
      </c>
      <c r="B2157" s="1">
        <v>42167</v>
      </c>
      <c r="C2157" t="s">
        <v>10</v>
      </c>
      <c r="D2157" t="s">
        <v>11</v>
      </c>
      <c r="E2157" t="s">
        <v>38</v>
      </c>
      <c r="F2157" s="9">
        <v>105.2</v>
      </c>
      <c r="G2157">
        <v>1</v>
      </c>
      <c r="H2157" s="9">
        <v>100.99</v>
      </c>
      <c r="I2157" t="s">
        <v>13</v>
      </c>
      <c r="J2157" s="8">
        <f>SalesTable[[#This Row],[Price]]*SalesTable[[#This Row],[Quanity]]</f>
        <v>105.2</v>
      </c>
      <c r="K2157" s="8">
        <f>SalesTable[[#This Row],[Amount]]-SalesTable[[#This Row],[Full Value]]</f>
        <v>-4.210000000000008</v>
      </c>
    </row>
    <row r="2158" spans="1:11" x14ac:dyDescent="0.25">
      <c r="A2158" t="s">
        <v>2188</v>
      </c>
      <c r="B2158" s="1">
        <v>42167</v>
      </c>
      <c r="C2158" t="s">
        <v>43</v>
      </c>
      <c r="D2158" t="s">
        <v>15</v>
      </c>
      <c r="E2158" t="s">
        <v>19</v>
      </c>
      <c r="F2158" s="9">
        <v>300.12</v>
      </c>
      <c r="G2158">
        <v>3</v>
      </c>
      <c r="H2158" s="9">
        <v>891.36</v>
      </c>
      <c r="I2158" t="s">
        <v>17</v>
      </c>
      <c r="J2158" s="8">
        <f>SalesTable[[#This Row],[Price]]*SalesTable[[#This Row],[Quanity]]</f>
        <v>900.36</v>
      </c>
      <c r="K2158" s="8">
        <f>SalesTable[[#This Row],[Amount]]-SalesTable[[#This Row],[Full Value]]</f>
        <v>-9</v>
      </c>
    </row>
    <row r="2159" spans="1:11" x14ac:dyDescent="0.25">
      <c r="A2159" t="s">
        <v>2189</v>
      </c>
      <c r="B2159" s="1">
        <v>42167</v>
      </c>
      <c r="C2159" t="s">
        <v>27</v>
      </c>
      <c r="D2159" t="s">
        <v>36</v>
      </c>
      <c r="E2159" t="s">
        <v>38</v>
      </c>
      <c r="F2159" s="9">
        <v>105.2</v>
      </c>
      <c r="G2159">
        <v>2</v>
      </c>
      <c r="H2159" s="9">
        <v>191.46</v>
      </c>
      <c r="I2159" t="s">
        <v>25</v>
      </c>
      <c r="J2159" s="8">
        <f>SalesTable[[#This Row],[Price]]*SalesTable[[#This Row],[Quanity]]</f>
        <v>210.4</v>
      </c>
      <c r="K2159" s="8">
        <f>SalesTable[[#This Row],[Amount]]-SalesTable[[#This Row],[Full Value]]</f>
        <v>-18.939999999999998</v>
      </c>
    </row>
    <row r="2160" spans="1:11" x14ac:dyDescent="0.25">
      <c r="A2160" t="s">
        <v>2190</v>
      </c>
      <c r="B2160" s="1">
        <v>42167</v>
      </c>
      <c r="C2160" t="s">
        <v>10</v>
      </c>
      <c r="D2160" t="s">
        <v>23</v>
      </c>
      <c r="E2160" t="s">
        <v>31</v>
      </c>
      <c r="F2160" s="9">
        <v>210.2</v>
      </c>
      <c r="G2160">
        <v>2</v>
      </c>
      <c r="H2160" s="9">
        <v>420.4</v>
      </c>
      <c r="I2160" t="s">
        <v>25</v>
      </c>
      <c r="J2160" s="8">
        <f>SalesTable[[#This Row],[Price]]*SalesTable[[#This Row],[Quanity]]</f>
        <v>420.4</v>
      </c>
      <c r="K2160" s="8">
        <f>SalesTable[[#This Row],[Amount]]-SalesTable[[#This Row],[Full Value]]</f>
        <v>0</v>
      </c>
    </row>
    <row r="2161" spans="1:11" x14ac:dyDescent="0.25">
      <c r="A2161" t="s">
        <v>2191</v>
      </c>
      <c r="B2161" s="1">
        <v>42168</v>
      </c>
      <c r="C2161" t="s">
        <v>10</v>
      </c>
      <c r="D2161" t="s">
        <v>11</v>
      </c>
      <c r="E2161" t="s">
        <v>19</v>
      </c>
      <c r="F2161" s="9">
        <v>300.12</v>
      </c>
      <c r="G2161">
        <v>2</v>
      </c>
      <c r="H2161" s="9">
        <v>564.23</v>
      </c>
      <c r="I2161" t="s">
        <v>25</v>
      </c>
      <c r="J2161" s="8">
        <f>SalesTable[[#This Row],[Price]]*SalesTable[[#This Row],[Quanity]]</f>
        <v>600.24</v>
      </c>
      <c r="K2161" s="8">
        <f>SalesTable[[#This Row],[Amount]]-SalesTable[[#This Row],[Full Value]]</f>
        <v>-36.009999999999991</v>
      </c>
    </row>
    <row r="2162" spans="1:11" x14ac:dyDescent="0.25">
      <c r="A2162" t="s">
        <v>2192</v>
      </c>
      <c r="B2162" s="1">
        <v>42168</v>
      </c>
      <c r="C2162" t="s">
        <v>10</v>
      </c>
      <c r="D2162" t="s">
        <v>11</v>
      </c>
      <c r="E2162" t="s">
        <v>31</v>
      </c>
      <c r="F2162" s="9">
        <v>210.2</v>
      </c>
      <c r="G2162">
        <v>2</v>
      </c>
      <c r="H2162" s="9">
        <v>399.38</v>
      </c>
      <c r="I2162" t="s">
        <v>13</v>
      </c>
      <c r="J2162" s="8">
        <f>SalesTable[[#This Row],[Price]]*SalesTable[[#This Row],[Quanity]]</f>
        <v>420.4</v>
      </c>
      <c r="K2162" s="8">
        <f>SalesTable[[#This Row],[Amount]]-SalesTable[[#This Row],[Full Value]]</f>
        <v>-21.019999999999982</v>
      </c>
    </row>
    <row r="2163" spans="1:11" x14ac:dyDescent="0.25">
      <c r="A2163" t="s">
        <v>2193</v>
      </c>
      <c r="B2163" s="1">
        <v>42168</v>
      </c>
      <c r="C2163" t="s">
        <v>10</v>
      </c>
      <c r="D2163" t="s">
        <v>15</v>
      </c>
      <c r="E2163" t="s">
        <v>24</v>
      </c>
      <c r="F2163" s="9">
        <v>102.1</v>
      </c>
      <c r="G2163">
        <v>4</v>
      </c>
      <c r="H2163" s="9">
        <v>371.64</v>
      </c>
      <c r="I2163" t="s">
        <v>13</v>
      </c>
      <c r="J2163" s="8">
        <f>SalesTable[[#This Row],[Price]]*SalesTable[[#This Row],[Quanity]]</f>
        <v>408.4</v>
      </c>
      <c r="K2163" s="8">
        <f>SalesTable[[#This Row],[Amount]]-SalesTable[[#This Row],[Full Value]]</f>
        <v>-36.759999999999991</v>
      </c>
    </row>
    <row r="2164" spans="1:11" x14ac:dyDescent="0.25">
      <c r="A2164" t="s">
        <v>2194</v>
      </c>
      <c r="B2164" s="1">
        <v>42168</v>
      </c>
      <c r="C2164" t="s">
        <v>21</v>
      </c>
      <c r="D2164" t="s">
        <v>15</v>
      </c>
      <c r="E2164" t="s">
        <v>31</v>
      </c>
      <c r="F2164" s="9">
        <v>210.2</v>
      </c>
      <c r="G2164">
        <v>1</v>
      </c>
      <c r="H2164" s="9">
        <v>195.49</v>
      </c>
      <c r="I2164" t="s">
        <v>17</v>
      </c>
      <c r="J2164" s="8">
        <f>SalesTable[[#This Row],[Price]]*SalesTable[[#This Row],[Quanity]]</f>
        <v>210.2</v>
      </c>
      <c r="K2164" s="8">
        <f>SalesTable[[#This Row],[Amount]]-SalesTable[[#This Row],[Full Value]]</f>
        <v>-14.70999999999998</v>
      </c>
    </row>
    <row r="2165" spans="1:11" x14ac:dyDescent="0.25">
      <c r="A2165" t="s">
        <v>2195</v>
      </c>
      <c r="B2165" s="1">
        <v>42168</v>
      </c>
      <c r="C2165" t="s">
        <v>43</v>
      </c>
      <c r="D2165" t="s">
        <v>36</v>
      </c>
      <c r="E2165" t="s">
        <v>38</v>
      </c>
      <c r="F2165" s="9">
        <v>105.2</v>
      </c>
      <c r="G2165">
        <v>2</v>
      </c>
      <c r="H2165" s="9">
        <v>195.67</v>
      </c>
      <c r="I2165" t="s">
        <v>13</v>
      </c>
      <c r="J2165" s="8">
        <f>SalesTable[[#This Row],[Price]]*SalesTable[[#This Row],[Quanity]]</f>
        <v>210.4</v>
      </c>
      <c r="K2165" s="8">
        <f>SalesTable[[#This Row],[Amount]]-SalesTable[[#This Row],[Full Value]]</f>
        <v>-14.730000000000018</v>
      </c>
    </row>
    <row r="2166" spans="1:11" x14ac:dyDescent="0.25">
      <c r="A2166" t="s">
        <v>2196</v>
      </c>
      <c r="B2166" s="1">
        <v>42169</v>
      </c>
      <c r="C2166" t="s">
        <v>10</v>
      </c>
      <c r="D2166" t="s">
        <v>206</v>
      </c>
      <c r="E2166" t="s">
        <v>19</v>
      </c>
      <c r="F2166" s="9">
        <v>300.12</v>
      </c>
      <c r="G2166">
        <v>3</v>
      </c>
      <c r="H2166" s="9">
        <v>891.36</v>
      </c>
      <c r="I2166" t="s">
        <v>13</v>
      </c>
      <c r="J2166" s="8">
        <f>SalesTable[[#This Row],[Price]]*SalesTable[[#This Row],[Quanity]]</f>
        <v>900.36</v>
      </c>
      <c r="K2166" s="8">
        <f>SalesTable[[#This Row],[Amount]]-SalesTable[[#This Row],[Full Value]]</f>
        <v>-9</v>
      </c>
    </row>
    <row r="2167" spans="1:11" x14ac:dyDescent="0.25">
      <c r="A2167" t="s">
        <v>2197</v>
      </c>
      <c r="B2167" s="1">
        <v>42169</v>
      </c>
      <c r="C2167" t="s">
        <v>10</v>
      </c>
      <c r="D2167" t="s">
        <v>206</v>
      </c>
      <c r="E2167" t="s">
        <v>12</v>
      </c>
      <c r="F2167" s="9">
        <v>321.10000000000002</v>
      </c>
      <c r="G2167">
        <v>3</v>
      </c>
      <c r="H2167" s="9">
        <v>953.67</v>
      </c>
      <c r="I2167" t="s">
        <v>17</v>
      </c>
      <c r="J2167" s="8">
        <f>SalesTable[[#This Row],[Price]]*SalesTable[[#This Row],[Quanity]]</f>
        <v>963.30000000000007</v>
      </c>
      <c r="K2167" s="8">
        <f>SalesTable[[#This Row],[Amount]]-SalesTable[[#This Row],[Full Value]]</f>
        <v>-9.6300000000001091</v>
      </c>
    </row>
    <row r="2168" spans="1:11" x14ac:dyDescent="0.25">
      <c r="A2168" t="s">
        <v>2198</v>
      </c>
      <c r="B2168" s="1">
        <v>42169</v>
      </c>
      <c r="C2168" t="s">
        <v>74</v>
      </c>
      <c r="D2168" t="s">
        <v>206</v>
      </c>
      <c r="E2168" t="s">
        <v>16</v>
      </c>
      <c r="F2168" s="9">
        <v>401.1</v>
      </c>
      <c r="G2168">
        <v>3</v>
      </c>
      <c r="H2168" s="9">
        <v>1131.0999999999999</v>
      </c>
      <c r="I2168" t="s">
        <v>25</v>
      </c>
      <c r="J2168" s="8">
        <f>SalesTable[[#This Row],[Price]]*SalesTable[[#This Row],[Quanity]]</f>
        <v>1203.3000000000002</v>
      </c>
      <c r="K2168" s="8">
        <f>SalesTable[[#This Row],[Amount]]-SalesTable[[#This Row],[Full Value]]</f>
        <v>-72.200000000000273</v>
      </c>
    </row>
    <row r="2169" spans="1:11" x14ac:dyDescent="0.25">
      <c r="A2169" t="s">
        <v>2199</v>
      </c>
      <c r="B2169" s="1">
        <v>42169</v>
      </c>
      <c r="C2169" t="s">
        <v>10</v>
      </c>
      <c r="D2169" t="s">
        <v>23</v>
      </c>
      <c r="E2169" t="s">
        <v>19</v>
      </c>
      <c r="F2169" s="9">
        <v>300.12</v>
      </c>
      <c r="G2169">
        <v>4</v>
      </c>
      <c r="H2169" s="9">
        <v>1152.46</v>
      </c>
      <c r="I2169" t="s">
        <v>25</v>
      </c>
      <c r="J2169" s="8">
        <f>SalesTable[[#This Row],[Price]]*SalesTable[[#This Row],[Quanity]]</f>
        <v>1200.48</v>
      </c>
      <c r="K2169" s="8">
        <f>SalesTable[[#This Row],[Amount]]-SalesTable[[#This Row],[Full Value]]</f>
        <v>-48.019999999999982</v>
      </c>
    </row>
    <row r="2170" spans="1:11" x14ac:dyDescent="0.25">
      <c r="A2170" t="s">
        <v>2200</v>
      </c>
      <c r="B2170" s="1">
        <v>42169</v>
      </c>
      <c r="C2170" t="s">
        <v>27</v>
      </c>
      <c r="D2170" t="s">
        <v>23</v>
      </c>
      <c r="E2170" t="s">
        <v>19</v>
      </c>
      <c r="F2170" s="9">
        <v>300.12</v>
      </c>
      <c r="G2170">
        <v>2</v>
      </c>
      <c r="H2170" s="9">
        <v>600.24</v>
      </c>
      <c r="I2170" t="s">
        <v>25</v>
      </c>
      <c r="J2170" s="8">
        <f>SalesTable[[#This Row],[Price]]*SalesTable[[#This Row],[Quanity]]</f>
        <v>600.24</v>
      </c>
      <c r="K2170" s="8">
        <f>SalesTable[[#This Row],[Amount]]-SalesTable[[#This Row],[Full Value]]</f>
        <v>0</v>
      </c>
    </row>
    <row r="2171" spans="1:11" x14ac:dyDescent="0.25">
      <c r="A2171" t="s">
        <v>2201</v>
      </c>
      <c r="B2171" s="1">
        <v>42170</v>
      </c>
      <c r="C2171" t="s">
        <v>10</v>
      </c>
      <c r="D2171" t="s">
        <v>15</v>
      </c>
      <c r="E2171" t="s">
        <v>19</v>
      </c>
      <c r="F2171" s="9">
        <v>300.12</v>
      </c>
      <c r="G2171">
        <v>5</v>
      </c>
      <c r="H2171" s="9">
        <v>1500.6</v>
      </c>
      <c r="I2171" t="s">
        <v>13</v>
      </c>
      <c r="J2171" s="8">
        <f>SalesTable[[#This Row],[Price]]*SalesTable[[#This Row],[Quanity]]</f>
        <v>1500.6</v>
      </c>
      <c r="K2171" s="8">
        <f>SalesTable[[#This Row],[Amount]]-SalesTable[[#This Row],[Full Value]]</f>
        <v>0</v>
      </c>
    </row>
    <row r="2172" spans="1:11" x14ac:dyDescent="0.25">
      <c r="A2172" t="s">
        <v>2202</v>
      </c>
      <c r="B2172" s="1">
        <v>42170</v>
      </c>
      <c r="C2172" t="s">
        <v>27</v>
      </c>
      <c r="D2172" t="s">
        <v>23</v>
      </c>
      <c r="E2172" t="s">
        <v>31</v>
      </c>
      <c r="F2172" s="9">
        <v>210.2</v>
      </c>
      <c r="G2172">
        <v>5</v>
      </c>
      <c r="H2172" s="9">
        <v>945.9</v>
      </c>
      <c r="I2172" t="s">
        <v>25</v>
      </c>
      <c r="J2172" s="8">
        <f>SalesTable[[#This Row],[Price]]*SalesTable[[#This Row],[Quanity]]</f>
        <v>1051</v>
      </c>
      <c r="K2172" s="8">
        <f>SalesTable[[#This Row],[Amount]]-SalesTable[[#This Row],[Full Value]]</f>
        <v>-105.10000000000002</v>
      </c>
    </row>
    <row r="2173" spans="1:11" x14ac:dyDescent="0.25">
      <c r="A2173" t="s">
        <v>2203</v>
      </c>
      <c r="B2173" s="1">
        <v>42170</v>
      </c>
      <c r="C2173" t="s">
        <v>10</v>
      </c>
      <c r="D2173" t="s">
        <v>23</v>
      </c>
      <c r="E2173" t="s">
        <v>31</v>
      </c>
      <c r="F2173" s="9">
        <v>210.2</v>
      </c>
      <c r="G2173">
        <v>5</v>
      </c>
      <c r="H2173" s="9">
        <v>987.94</v>
      </c>
      <c r="I2173" t="s">
        <v>25</v>
      </c>
      <c r="J2173" s="8">
        <f>SalesTable[[#This Row],[Price]]*SalesTable[[#This Row],[Quanity]]</f>
        <v>1051</v>
      </c>
      <c r="K2173" s="8">
        <f>SalesTable[[#This Row],[Amount]]-SalesTable[[#This Row],[Full Value]]</f>
        <v>-63.059999999999945</v>
      </c>
    </row>
    <row r="2174" spans="1:11" x14ac:dyDescent="0.25">
      <c r="A2174" t="s">
        <v>2204</v>
      </c>
      <c r="B2174" s="1">
        <v>42171</v>
      </c>
      <c r="C2174" t="s">
        <v>10</v>
      </c>
      <c r="D2174" t="s">
        <v>11</v>
      </c>
      <c r="E2174" t="s">
        <v>19</v>
      </c>
      <c r="F2174" s="9">
        <v>300.12</v>
      </c>
      <c r="G2174">
        <v>1</v>
      </c>
      <c r="H2174" s="9">
        <v>282.11</v>
      </c>
      <c r="I2174" t="s">
        <v>17</v>
      </c>
      <c r="J2174" s="8">
        <f>SalesTable[[#This Row],[Price]]*SalesTable[[#This Row],[Quanity]]</f>
        <v>300.12</v>
      </c>
      <c r="K2174" s="8">
        <f>SalesTable[[#This Row],[Amount]]-SalesTable[[#This Row],[Full Value]]</f>
        <v>-18.009999999999991</v>
      </c>
    </row>
    <row r="2175" spans="1:11" x14ac:dyDescent="0.25">
      <c r="A2175" t="s">
        <v>2205</v>
      </c>
      <c r="B2175" s="1">
        <v>42171</v>
      </c>
      <c r="C2175" t="s">
        <v>27</v>
      </c>
      <c r="D2175" t="s">
        <v>36</v>
      </c>
      <c r="E2175" t="s">
        <v>12</v>
      </c>
      <c r="F2175" s="9">
        <v>321.10000000000002</v>
      </c>
      <c r="G2175">
        <v>1</v>
      </c>
      <c r="H2175" s="9">
        <v>317.89</v>
      </c>
      <c r="I2175" t="s">
        <v>13</v>
      </c>
      <c r="J2175" s="8">
        <f>SalesTable[[#This Row],[Price]]*SalesTable[[#This Row],[Quanity]]</f>
        <v>321.10000000000002</v>
      </c>
      <c r="K2175" s="8">
        <f>SalesTable[[#This Row],[Amount]]-SalesTable[[#This Row],[Full Value]]</f>
        <v>-3.2100000000000364</v>
      </c>
    </row>
    <row r="2176" spans="1:11" x14ac:dyDescent="0.25">
      <c r="A2176" t="s">
        <v>2206</v>
      </c>
      <c r="B2176" s="1">
        <v>42171</v>
      </c>
      <c r="C2176" t="s">
        <v>10</v>
      </c>
      <c r="D2176" t="s">
        <v>36</v>
      </c>
      <c r="E2176" t="s">
        <v>19</v>
      </c>
      <c r="F2176" s="9">
        <v>300.12</v>
      </c>
      <c r="G2176">
        <v>3</v>
      </c>
      <c r="H2176" s="9">
        <v>819.33</v>
      </c>
      <c r="I2176" t="s">
        <v>17</v>
      </c>
      <c r="J2176" s="8">
        <f>SalesTable[[#This Row],[Price]]*SalesTable[[#This Row],[Quanity]]</f>
        <v>900.36</v>
      </c>
      <c r="K2176" s="8">
        <f>SalesTable[[#This Row],[Amount]]-SalesTable[[#This Row],[Full Value]]</f>
        <v>-81.029999999999973</v>
      </c>
    </row>
    <row r="2177" spans="1:11" x14ac:dyDescent="0.25">
      <c r="A2177" t="s">
        <v>2207</v>
      </c>
      <c r="B2177" s="1">
        <v>42171</v>
      </c>
      <c r="C2177" t="s">
        <v>21</v>
      </c>
      <c r="D2177" t="s">
        <v>23</v>
      </c>
      <c r="E2177" t="s">
        <v>16</v>
      </c>
      <c r="F2177" s="9">
        <v>401.1</v>
      </c>
      <c r="G2177">
        <v>4</v>
      </c>
      <c r="H2177" s="9">
        <v>1492.09</v>
      </c>
      <c r="I2177" t="s">
        <v>13</v>
      </c>
      <c r="J2177" s="8">
        <f>SalesTable[[#This Row],[Price]]*SalesTable[[#This Row],[Quanity]]</f>
        <v>1604.4</v>
      </c>
      <c r="K2177" s="8">
        <f>SalesTable[[#This Row],[Amount]]-SalesTable[[#This Row],[Full Value]]</f>
        <v>-112.31000000000017</v>
      </c>
    </row>
    <row r="2178" spans="1:11" x14ac:dyDescent="0.25">
      <c r="A2178" t="s">
        <v>2208</v>
      </c>
      <c r="B2178" s="1">
        <v>42171</v>
      </c>
      <c r="C2178" t="s">
        <v>10</v>
      </c>
      <c r="D2178" t="s">
        <v>23</v>
      </c>
      <c r="E2178" t="s">
        <v>24</v>
      </c>
      <c r="F2178" s="9">
        <v>102.1</v>
      </c>
      <c r="G2178">
        <v>3</v>
      </c>
      <c r="H2178" s="9">
        <v>281.8</v>
      </c>
      <c r="I2178" t="s">
        <v>17</v>
      </c>
      <c r="J2178" s="8">
        <f>SalesTable[[#This Row],[Price]]*SalesTable[[#This Row],[Quanity]]</f>
        <v>306.29999999999995</v>
      </c>
      <c r="K2178" s="8">
        <f>SalesTable[[#This Row],[Amount]]-SalesTable[[#This Row],[Full Value]]</f>
        <v>-24.499999999999943</v>
      </c>
    </row>
    <row r="2179" spans="1:11" x14ac:dyDescent="0.25">
      <c r="A2179" t="s">
        <v>2209</v>
      </c>
      <c r="B2179" s="1">
        <v>42172</v>
      </c>
      <c r="C2179" t="s">
        <v>27</v>
      </c>
      <c r="D2179" t="s">
        <v>44</v>
      </c>
      <c r="E2179" t="s">
        <v>38</v>
      </c>
      <c r="F2179" s="9">
        <v>105.2</v>
      </c>
      <c r="G2179">
        <v>2</v>
      </c>
      <c r="H2179" s="9">
        <v>204.09</v>
      </c>
      <c r="I2179" t="s">
        <v>25</v>
      </c>
      <c r="J2179" s="8">
        <f>SalesTable[[#This Row],[Price]]*SalesTable[[#This Row],[Quanity]]</f>
        <v>210.4</v>
      </c>
      <c r="K2179" s="8">
        <f>SalesTable[[#This Row],[Amount]]-SalesTable[[#This Row],[Full Value]]</f>
        <v>-6.3100000000000023</v>
      </c>
    </row>
    <row r="2180" spans="1:11" x14ac:dyDescent="0.25">
      <c r="A2180" t="s">
        <v>2210</v>
      </c>
      <c r="B2180" s="1">
        <v>42172</v>
      </c>
      <c r="C2180" t="s">
        <v>10</v>
      </c>
      <c r="D2180" t="s">
        <v>11</v>
      </c>
      <c r="E2180" t="s">
        <v>12</v>
      </c>
      <c r="F2180" s="9">
        <v>321.10000000000002</v>
      </c>
      <c r="G2180">
        <v>5</v>
      </c>
      <c r="H2180" s="9">
        <v>1525.23</v>
      </c>
      <c r="I2180" t="s">
        <v>13</v>
      </c>
      <c r="J2180" s="8">
        <f>SalesTable[[#This Row],[Price]]*SalesTable[[#This Row],[Quanity]]</f>
        <v>1605.5</v>
      </c>
      <c r="K2180" s="8">
        <f>SalesTable[[#This Row],[Amount]]-SalesTable[[#This Row],[Full Value]]</f>
        <v>-80.269999999999982</v>
      </c>
    </row>
    <row r="2181" spans="1:11" x14ac:dyDescent="0.25">
      <c r="A2181" t="s">
        <v>2211</v>
      </c>
      <c r="B2181" s="1">
        <v>42172</v>
      </c>
      <c r="C2181" t="s">
        <v>10</v>
      </c>
      <c r="D2181" t="s">
        <v>15</v>
      </c>
      <c r="E2181" t="s">
        <v>31</v>
      </c>
      <c r="F2181" s="9">
        <v>210.2</v>
      </c>
      <c r="G2181">
        <v>4</v>
      </c>
      <c r="H2181" s="9">
        <v>832.39</v>
      </c>
      <c r="I2181" t="s">
        <v>17</v>
      </c>
      <c r="J2181" s="8">
        <f>SalesTable[[#This Row],[Price]]*SalesTable[[#This Row],[Quanity]]</f>
        <v>840.8</v>
      </c>
      <c r="K2181" s="8">
        <f>SalesTable[[#This Row],[Amount]]-SalesTable[[#This Row],[Full Value]]</f>
        <v>-8.4099999999999682</v>
      </c>
    </row>
    <row r="2182" spans="1:11" x14ac:dyDescent="0.25">
      <c r="A2182" t="s">
        <v>2212</v>
      </c>
      <c r="B2182" s="1">
        <v>42172</v>
      </c>
      <c r="C2182" t="s">
        <v>10</v>
      </c>
      <c r="D2182" t="s">
        <v>23</v>
      </c>
      <c r="E2182" t="s">
        <v>38</v>
      </c>
      <c r="F2182" s="9">
        <v>105.2</v>
      </c>
      <c r="G2182">
        <v>2</v>
      </c>
      <c r="H2182" s="9">
        <v>210.4</v>
      </c>
      <c r="I2182" t="s">
        <v>25</v>
      </c>
      <c r="J2182" s="8">
        <f>SalesTable[[#This Row],[Price]]*SalesTable[[#This Row],[Quanity]]</f>
        <v>210.4</v>
      </c>
      <c r="K2182" s="8">
        <f>SalesTable[[#This Row],[Amount]]-SalesTable[[#This Row],[Full Value]]</f>
        <v>0</v>
      </c>
    </row>
    <row r="2183" spans="1:11" x14ac:dyDescent="0.25">
      <c r="A2183" t="s">
        <v>2213</v>
      </c>
      <c r="B2183" s="1">
        <v>42173</v>
      </c>
      <c r="C2183" t="s">
        <v>224</v>
      </c>
      <c r="D2183" t="s">
        <v>15</v>
      </c>
      <c r="E2183" t="s">
        <v>31</v>
      </c>
      <c r="F2183" s="9">
        <v>210.2</v>
      </c>
      <c r="G2183">
        <v>1</v>
      </c>
      <c r="H2183" s="9">
        <v>191.28</v>
      </c>
      <c r="I2183" t="s">
        <v>25</v>
      </c>
      <c r="J2183" s="8">
        <f>SalesTable[[#This Row],[Price]]*SalesTable[[#This Row],[Quanity]]</f>
        <v>210.2</v>
      </c>
      <c r="K2183" s="8">
        <f>SalesTable[[#This Row],[Amount]]-SalesTable[[#This Row],[Full Value]]</f>
        <v>-18.919999999999987</v>
      </c>
    </row>
    <row r="2184" spans="1:11" x14ac:dyDescent="0.25">
      <c r="A2184" t="s">
        <v>2214</v>
      </c>
      <c r="B2184" s="1">
        <v>42174</v>
      </c>
      <c r="C2184" t="s">
        <v>10</v>
      </c>
      <c r="D2184" t="s">
        <v>15</v>
      </c>
      <c r="E2184" t="s">
        <v>31</v>
      </c>
      <c r="F2184" s="9">
        <v>210.2</v>
      </c>
      <c r="G2184">
        <v>4</v>
      </c>
      <c r="H2184" s="9">
        <v>765.13</v>
      </c>
      <c r="I2184" t="s">
        <v>25</v>
      </c>
      <c r="J2184" s="8">
        <f>SalesTable[[#This Row],[Price]]*SalesTable[[#This Row],[Quanity]]</f>
        <v>840.8</v>
      </c>
      <c r="K2184" s="8">
        <f>SalesTable[[#This Row],[Amount]]-SalesTable[[#This Row],[Full Value]]</f>
        <v>-75.669999999999959</v>
      </c>
    </row>
    <row r="2185" spans="1:11" x14ac:dyDescent="0.25">
      <c r="A2185" t="s">
        <v>2215</v>
      </c>
      <c r="B2185" s="1">
        <v>42174</v>
      </c>
      <c r="C2185" t="s">
        <v>43</v>
      </c>
      <c r="D2185" t="s">
        <v>15</v>
      </c>
      <c r="E2185" t="s">
        <v>19</v>
      </c>
      <c r="F2185" s="9">
        <v>300.12</v>
      </c>
      <c r="G2185">
        <v>1</v>
      </c>
      <c r="H2185" s="9">
        <v>270.11</v>
      </c>
      <c r="I2185" t="s">
        <v>17</v>
      </c>
      <c r="J2185" s="8">
        <f>SalesTable[[#This Row],[Price]]*SalesTable[[#This Row],[Quanity]]</f>
        <v>300.12</v>
      </c>
      <c r="K2185" s="8">
        <f>SalesTable[[#This Row],[Amount]]-SalesTable[[#This Row],[Full Value]]</f>
        <v>-30.009999999999991</v>
      </c>
    </row>
    <row r="2186" spans="1:11" x14ac:dyDescent="0.25">
      <c r="A2186" t="s">
        <v>2216</v>
      </c>
      <c r="B2186" s="1">
        <v>42174</v>
      </c>
      <c r="C2186" t="s">
        <v>10</v>
      </c>
      <c r="D2186" t="s">
        <v>15</v>
      </c>
      <c r="E2186" t="s">
        <v>31</v>
      </c>
      <c r="F2186" s="9">
        <v>210.2</v>
      </c>
      <c r="G2186">
        <v>4</v>
      </c>
      <c r="H2186" s="9">
        <v>807.17</v>
      </c>
      <c r="I2186" t="s">
        <v>17</v>
      </c>
      <c r="J2186" s="8">
        <f>SalesTable[[#This Row],[Price]]*SalesTable[[#This Row],[Quanity]]</f>
        <v>840.8</v>
      </c>
      <c r="K2186" s="8">
        <f>SalesTable[[#This Row],[Amount]]-SalesTable[[#This Row],[Full Value]]</f>
        <v>-33.629999999999995</v>
      </c>
    </row>
    <row r="2187" spans="1:11" x14ac:dyDescent="0.25">
      <c r="A2187" t="s">
        <v>2217</v>
      </c>
      <c r="B2187" s="1">
        <v>42174</v>
      </c>
      <c r="C2187" t="s">
        <v>10</v>
      </c>
      <c r="D2187" t="s">
        <v>206</v>
      </c>
      <c r="E2187" t="s">
        <v>38</v>
      </c>
      <c r="F2187" s="9">
        <v>105.2</v>
      </c>
      <c r="G2187">
        <v>4</v>
      </c>
      <c r="H2187" s="9">
        <v>403.97</v>
      </c>
      <c r="I2187" t="s">
        <v>25</v>
      </c>
      <c r="J2187" s="8">
        <f>SalesTable[[#This Row],[Price]]*SalesTable[[#This Row],[Quanity]]</f>
        <v>420.8</v>
      </c>
      <c r="K2187" s="8">
        <f>SalesTable[[#This Row],[Amount]]-SalesTable[[#This Row],[Full Value]]</f>
        <v>-16.829999999999984</v>
      </c>
    </row>
    <row r="2188" spans="1:11" x14ac:dyDescent="0.25">
      <c r="A2188" t="s">
        <v>2218</v>
      </c>
      <c r="B2188" s="1">
        <v>42174</v>
      </c>
      <c r="C2188" t="s">
        <v>27</v>
      </c>
      <c r="D2188" t="s">
        <v>36</v>
      </c>
      <c r="E2188" t="s">
        <v>16</v>
      </c>
      <c r="F2188" s="9">
        <v>401.1</v>
      </c>
      <c r="G2188">
        <v>3</v>
      </c>
      <c r="H2188" s="9">
        <v>1179.23</v>
      </c>
      <c r="I2188" t="s">
        <v>13</v>
      </c>
      <c r="J2188" s="8">
        <f>SalesTable[[#This Row],[Price]]*SalesTable[[#This Row],[Quanity]]</f>
        <v>1203.3000000000002</v>
      </c>
      <c r="K2188" s="8">
        <f>SalesTable[[#This Row],[Amount]]-SalesTable[[#This Row],[Full Value]]</f>
        <v>-24.070000000000164</v>
      </c>
    </row>
    <row r="2189" spans="1:11" x14ac:dyDescent="0.25">
      <c r="A2189" t="s">
        <v>2219</v>
      </c>
      <c r="B2189" s="1">
        <v>42174</v>
      </c>
      <c r="C2189" t="s">
        <v>10</v>
      </c>
      <c r="D2189" t="s">
        <v>23</v>
      </c>
      <c r="E2189" t="s">
        <v>24</v>
      </c>
      <c r="F2189" s="9">
        <v>102.1</v>
      </c>
      <c r="G2189">
        <v>2</v>
      </c>
      <c r="H2189" s="9">
        <v>196.03</v>
      </c>
      <c r="I2189" t="s">
        <v>25</v>
      </c>
      <c r="J2189" s="8">
        <f>SalesTable[[#This Row],[Price]]*SalesTable[[#This Row],[Quanity]]</f>
        <v>204.2</v>
      </c>
      <c r="K2189" s="8">
        <f>SalesTable[[#This Row],[Amount]]-SalesTable[[#This Row],[Full Value]]</f>
        <v>-8.1699999999999875</v>
      </c>
    </row>
    <row r="2190" spans="1:11" x14ac:dyDescent="0.25">
      <c r="A2190" t="s">
        <v>2220</v>
      </c>
      <c r="B2190" s="1">
        <v>42175</v>
      </c>
      <c r="C2190" t="s">
        <v>10</v>
      </c>
      <c r="D2190" t="s">
        <v>15</v>
      </c>
      <c r="E2190" t="s">
        <v>38</v>
      </c>
      <c r="F2190" s="9">
        <v>105.2</v>
      </c>
      <c r="G2190">
        <v>1</v>
      </c>
      <c r="H2190" s="9">
        <v>105.2</v>
      </c>
      <c r="I2190" t="s">
        <v>13</v>
      </c>
      <c r="J2190" s="8">
        <f>SalesTable[[#This Row],[Price]]*SalesTable[[#This Row],[Quanity]]</f>
        <v>105.2</v>
      </c>
      <c r="K2190" s="8">
        <f>SalesTable[[#This Row],[Amount]]-SalesTable[[#This Row],[Full Value]]</f>
        <v>0</v>
      </c>
    </row>
    <row r="2191" spans="1:11" x14ac:dyDescent="0.25">
      <c r="A2191" t="s">
        <v>2221</v>
      </c>
      <c r="B2191" s="1">
        <v>42175</v>
      </c>
      <c r="C2191" t="s">
        <v>43</v>
      </c>
      <c r="D2191" t="s">
        <v>15</v>
      </c>
      <c r="E2191" t="s">
        <v>24</v>
      </c>
      <c r="F2191" s="9">
        <v>102.1</v>
      </c>
      <c r="G2191">
        <v>4</v>
      </c>
      <c r="H2191" s="9">
        <v>404.32</v>
      </c>
      <c r="I2191" t="s">
        <v>25</v>
      </c>
      <c r="J2191" s="8">
        <f>SalesTable[[#This Row],[Price]]*SalesTable[[#This Row],[Quanity]]</f>
        <v>408.4</v>
      </c>
      <c r="K2191" s="8">
        <f>SalesTable[[#This Row],[Amount]]-SalesTable[[#This Row],[Full Value]]</f>
        <v>-4.0799999999999841</v>
      </c>
    </row>
    <row r="2192" spans="1:11" x14ac:dyDescent="0.25">
      <c r="A2192" t="s">
        <v>2222</v>
      </c>
      <c r="B2192" s="1">
        <v>42175</v>
      </c>
      <c r="C2192" t="s">
        <v>10</v>
      </c>
      <c r="D2192" t="s">
        <v>15</v>
      </c>
      <c r="E2192" t="s">
        <v>19</v>
      </c>
      <c r="F2192" s="9">
        <v>300.12</v>
      </c>
      <c r="G2192">
        <v>2</v>
      </c>
      <c r="H2192" s="9">
        <v>552.22</v>
      </c>
      <c r="I2192" t="s">
        <v>13</v>
      </c>
      <c r="J2192" s="8">
        <f>SalesTable[[#This Row],[Price]]*SalesTable[[#This Row],[Quanity]]</f>
        <v>600.24</v>
      </c>
      <c r="K2192" s="8">
        <f>SalesTable[[#This Row],[Amount]]-SalesTable[[#This Row],[Full Value]]</f>
        <v>-48.019999999999982</v>
      </c>
    </row>
    <row r="2193" spans="1:11" x14ac:dyDescent="0.25">
      <c r="A2193" t="s">
        <v>2223</v>
      </c>
      <c r="B2193" s="1">
        <v>42175</v>
      </c>
      <c r="C2193" t="s">
        <v>10</v>
      </c>
      <c r="D2193" t="s">
        <v>36</v>
      </c>
      <c r="E2193" t="s">
        <v>38</v>
      </c>
      <c r="F2193" s="9">
        <v>105.2</v>
      </c>
      <c r="G2193">
        <v>5</v>
      </c>
      <c r="H2193" s="9">
        <v>526</v>
      </c>
      <c r="I2193" t="s">
        <v>13</v>
      </c>
      <c r="J2193" s="8">
        <f>SalesTable[[#This Row],[Price]]*SalesTable[[#This Row],[Quanity]]</f>
        <v>526</v>
      </c>
      <c r="K2193" s="8">
        <f>SalesTable[[#This Row],[Amount]]-SalesTable[[#This Row],[Full Value]]</f>
        <v>0</v>
      </c>
    </row>
    <row r="2194" spans="1:11" x14ac:dyDescent="0.25">
      <c r="A2194" t="s">
        <v>2224</v>
      </c>
      <c r="B2194" s="1">
        <v>42175</v>
      </c>
      <c r="C2194" t="s">
        <v>27</v>
      </c>
      <c r="D2194" t="s">
        <v>23</v>
      </c>
      <c r="E2194" t="s">
        <v>24</v>
      </c>
      <c r="F2194" s="9">
        <v>102.1</v>
      </c>
      <c r="G2194">
        <v>5</v>
      </c>
      <c r="H2194" s="9">
        <v>510.5</v>
      </c>
      <c r="I2194" t="s">
        <v>25</v>
      </c>
      <c r="J2194" s="8">
        <f>SalesTable[[#This Row],[Price]]*SalesTable[[#This Row],[Quanity]]</f>
        <v>510.5</v>
      </c>
      <c r="K2194" s="8">
        <f>SalesTable[[#This Row],[Amount]]-SalesTable[[#This Row],[Full Value]]</f>
        <v>0</v>
      </c>
    </row>
    <row r="2195" spans="1:11" x14ac:dyDescent="0.25">
      <c r="A2195" t="s">
        <v>2225</v>
      </c>
      <c r="B2195" s="1">
        <v>42176</v>
      </c>
      <c r="C2195" t="s">
        <v>21</v>
      </c>
      <c r="D2195" t="s">
        <v>206</v>
      </c>
      <c r="E2195" t="s">
        <v>19</v>
      </c>
      <c r="F2195" s="9">
        <v>300.12</v>
      </c>
      <c r="G2195">
        <v>5</v>
      </c>
      <c r="H2195" s="9">
        <v>1380.55</v>
      </c>
      <c r="I2195" t="s">
        <v>13</v>
      </c>
      <c r="J2195" s="8">
        <f>SalesTable[[#This Row],[Price]]*SalesTable[[#This Row],[Quanity]]</f>
        <v>1500.6</v>
      </c>
      <c r="K2195" s="8">
        <f>SalesTable[[#This Row],[Amount]]-SalesTable[[#This Row],[Full Value]]</f>
        <v>-120.04999999999995</v>
      </c>
    </row>
    <row r="2196" spans="1:11" x14ac:dyDescent="0.25">
      <c r="A2196" t="s">
        <v>2226</v>
      </c>
      <c r="B2196" s="1">
        <v>42176</v>
      </c>
      <c r="C2196" t="s">
        <v>106</v>
      </c>
      <c r="D2196" t="s">
        <v>206</v>
      </c>
      <c r="E2196" t="s">
        <v>24</v>
      </c>
      <c r="F2196" s="9">
        <v>102.1</v>
      </c>
      <c r="G2196">
        <v>3</v>
      </c>
      <c r="H2196" s="9">
        <v>281.8</v>
      </c>
      <c r="I2196" t="s">
        <v>13</v>
      </c>
      <c r="J2196" s="8">
        <f>SalesTable[[#This Row],[Price]]*SalesTable[[#This Row],[Quanity]]</f>
        <v>306.29999999999995</v>
      </c>
      <c r="K2196" s="8">
        <f>SalesTable[[#This Row],[Amount]]-SalesTable[[#This Row],[Full Value]]</f>
        <v>-24.499999999999943</v>
      </c>
    </row>
    <row r="2197" spans="1:11" x14ac:dyDescent="0.25">
      <c r="A2197" t="s">
        <v>2227</v>
      </c>
      <c r="B2197" s="1">
        <v>42176</v>
      </c>
      <c r="C2197" t="s">
        <v>10</v>
      </c>
      <c r="D2197" t="s">
        <v>23</v>
      </c>
      <c r="E2197" t="s">
        <v>16</v>
      </c>
      <c r="F2197" s="9">
        <v>401.1</v>
      </c>
      <c r="G2197">
        <v>5</v>
      </c>
      <c r="H2197" s="9">
        <v>1804.95</v>
      </c>
      <c r="I2197" t="s">
        <v>25</v>
      </c>
      <c r="J2197" s="8">
        <f>SalesTable[[#This Row],[Price]]*SalesTable[[#This Row],[Quanity]]</f>
        <v>2005.5</v>
      </c>
      <c r="K2197" s="8">
        <f>SalesTable[[#This Row],[Amount]]-SalesTable[[#This Row],[Full Value]]</f>
        <v>-200.54999999999995</v>
      </c>
    </row>
    <row r="2198" spans="1:11" x14ac:dyDescent="0.25">
      <c r="A2198" t="s">
        <v>2228</v>
      </c>
      <c r="B2198" s="1">
        <v>42176</v>
      </c>
      <c r="C2198" t="s">
        <v>10</v>
      </c>
      <c r="D2198" t="s">
        <v>23</v>
      </c>
      <c r="E2198" t="s">
        <v>19</v>
      </c>
      <c r="F2198" s="9">
        <v>300.12</v>
      </c>
      <c r="G2198">
        <v>1</v>
      </c>
      <c r="H2198" s="9">
        <v>288.12</v>
      </c>
      <c r="I2198" t="s">
        <v>17</v>
      </c>
      <c r="J2198" s="8">
        <f>SalesTable[[#This Row],[Price]]*SalesTable[[#This Row],[Quanity]]</f>
        <v>300.12</v>
      </c>
      <c r="K2198" s="8">
        <f>SalesTable[[#This Row],[Amount]]-SalesTable[[#This Row],[Full Value]]</f>
        <v>-12</v>
      </c>
    </row>
    <row r="2199" spans="1:11" x14ac:dyDescent="0.25">
      <c r="A2199" t="s">
        <v>2229</v>
      </c>
      <c r="B2199" s="1">
        <v>42177</v>
      </c>
      <c r="C2199" t="s">
        <v>224</v>
      </c>
      <c r="D2199" t="s">
        <v>11</v>
      </c>
      <c r="E2199" t="s">
        <v>31</v>
      </c>
      <c r="F2199" s="9">
        <v>210.2</v>
      </c>
      <c r="G2199">
        <v>1</v>
      </c>
      <c r="H2199" s="9">
        <v>201.79</v>
      </c>
      <c r="I2199" t="s">
        <v>25</v>
      </c>
      <c r="J2199" s="8">
        <f>SalesTable[[#This Row],[Price]]*SalesTable[[#This Row],[Quanity]]</f>
        <v>210.2</v>
      </c>
      <c r="K2199" s="8">
        <f>SalesTable[[#This Row],[Amount]]-SalesTable[[#This Row],[Full Value]]</f>
        <v>-8.4099999999999966</v>
      </c>
    </row>
    <row r="2200" spans="1:11" x14ac:dyDescent="0.25">
      <c r="A2200" t="s">
        <v>2230</v>
      </c>
      <c r="B2200" s="1">
        <v>42177</v>
      </c>
      <c r="C2200" t="s">
        <v>10</v>
      </c>
      <c r="D2200" t="s">
        <v>11</v>
      </c>
      <c r="E2200" t="s">
        <v>31</v>
      </c>
      <c r="F2200" s="9">
        <v>210.2</v>
      </c>
      <c r="G2200">
        <v>5</v>
      </c>
      <c r="H2200" s="9">
        <v>1040.49</v>
      </c>
      <c r="I2200" t="s">
        <v>13</v>
      </c>
      <c r="J2200" s="8">
        <f>SalesTable[[#This Row],[Price]]*SalesTable[[#This Row],[Quanity]]</f>
        <v>1051</v>
      </c>
      <c r="K2200" s="8">
        <f>SalesTable[[#This Row],[Amount]]-SalesTable[[#This Row],[Full Value]]</f>
        <v>-10.509999999999991</v>
      </c>
    </row>
    <row r="2201" spans="1:11" x14ac:dyDescent="0.25">
      <c r="A2201" t="s">
        <v>2231</v>
      </c>
      <c r="B2201" s="1">
        <v>42177</v>
      </c>
      <c r="C2201" t="s">
        <v>10</v>
      </c>
      <c r="D2201" t="s">
        <v>15</v>
      </c>
      <c r="E2201" t="s">
        <v>24</v>
      </c>
      <c r="F2201" s="9">
        <v>102.1</v>
      </c>
      <c r="G2201">
        <v>2</v>
      </c>
      <c r="H2201" s="9">
        <v>200.12</v>
      </c>
      <c r="I2201" t="s">
        <v>13</v>
      </c>
      <c r="J2201" s="8">
        <f>SalesTable[[#This Row],[Price]]*SalesTable[[#This Row],[Quanity]]</f>
        <v>204.2</v>
      </c>
      <c r="K2201" s="8">
        <f>SalesTable[[#This Row],[Amount]]-SalesTable[[#This Row],[Full Value]]</f>
        <v>-4.0799999999999841</v>
      </c>
    </row>
    <row r="2202" spans="1:11" x14ac:dyDescent="0.25">
      <c r="A2202" t="s">
        <v>2232</v>
      </c>
      <c r="B2202" s="1">
        <v>42177</v>
      </c>
      <c r="C2202" t="s">
        <v>10</v>
      </c>
      <c r="D2202" t="s">
        <v>36</v>
      </c>
      <c r="E2202" t="s">
        <v>19</v>
      </c>
      <c r="F2202" s="9">
        <v>300.12</v>
      </c>
      <c r="G2202">
        <v>4</v>
      </c>
      <c r="H2202" s="9">
        <v>1092.44</v>
      </c>
      <c r="I2202" t="s">
        <v>25</v>
      </c>
      <c r="J2202" s="8">
        <f>SalesTable[[#This Row],[Price]]*SalesTable[[#This Row],[Quanity]]</f>
        <v>1200.48</v>
      </c>
      <c r="K2202" s="8">
        <f>SalesTable[[#This Row],[Amount]]-SalesTable[[#This Row],[Full Value]]</f>
        <v>-108.03999999999996</v>
      </c>
    </row>
    <row r="2203" spans="1:11" x14ac:dyDescent="0.25">
      <c r="A2203" t="s">
        <v>2233</v>
      </c>
      <c r="B2203" s="1">
        <v>42177</v>
      </c>
      <c r="C2203" t="s">
        <v>43</v>
      </c>
      <c r="D2203" t="s">
        <v>23</v>
      </c>
      <c r="E2203" t="s">
        <v>12</v>
      </c>
      <c r="F2203" s="9">
        <v>321.10000000000002</v>
      </c>
      <c r="G2203">
        <v>1</v>
      </c>
      <c r="H2203" s="9">
        <v>308.26</v>
      </c>
      <c r="I2203" t="s">
        <v>17</v>
      </c>
      <c r="J2203" s="8">
        <f>SalesTable[[#This Row],[Price]]*SalesTable[[#This Row],[Quanity]]</f>
        <v>321.10000000000002</v>
      </c>
      <c r="K2203" s="8">
        <f>SalesTable[[#This Row],[Amount]]-SalesTable[[#This Row],[Full Value]]</f>
        <v>-12.840000000000032</v>
      </c>
    </row>
    <row r="2204" spans="1:11" x14ac:dyDescent="0.25">
      <c r="A2204" t="s">
        <v>2234</v>
      </c>
      <c r="B2204" s="1">
        <v>42177</v>
      </c>
      <c r="C2204" t="s">
        <v>10</v>
      </c>
      <c r="D2204" t="s">
        <v>23</v>
      </c>
      <c r="E2204" t="s">
        <v>24</v>
      </c>
      <c r="F2204" s="9">
        <v>102.1</v>
      </c>
      <c r="G2204">
        <v>4</v>
      </c>
      <c r="H2204" s="9">
        <v>375.73</v>
      </c>
      <c r="I2204" t="s">
        <v>17</v>
      </c>
      <c r="J2204" s="8">
        <f>SalesTable[[#This Row],[Price]]*SalesTable[[#This Row],[Quanity]]</f>
        <v>408.4</v>
      </c>
      <c r="K2204" s="8">
        <f>SalesTable[[#This Row],[Amount]]-SalesTable[[#This Row],[Full Value]]</f>
        <v>-32.669999999999959</v>
      </c>
    </row>
    <row r="2205" spans="1:11" x14ac:dyDescent="0.25">
      <c r="A2205" t="s">
        <v>2235</v>
      </c>
      <c r="B2205" s="1">
        <v>42178</v>
      </c>
      <c r="C2205" t="s">
        <v>27</v>
      </c>
      <c r="D2205" t="s">
        <v>44</v>
      </c>
      <c r="E2205" t="s">
        <v>38</v>
      </c>
      <c r="F2205" s="9">
        <v>105.2</v>
      </c>
      <c r="G2205">
        <v>1</v>
      </c>
      <c r="H2205" s="9">
        <v>99.94</v>
      </c>
      <c r="I2205" t="s">
        <v>25</v>
      </c>
      <c r="J2205" s="8">
        <f>SalesTable[[#This Row],[Price]]*SalesTable[[#This Row],[Quanity]]</f>
        <v>105.2</v>
      </c>
      <c r="K2205" s="8">
        <f>SalesTable[[#This Row],[Amount]]-SalesTable[[#This Row],[Full Value]]</f>
        <v>-5.2600000000000051</v>
      </c>
    </row>
    <row r="2206" spans="1:11" x14ac:dyDescent="0.25">
      <c r="A2206" t="s">
        <v>2236</v>
      </c>
      <c r="B2206" s="1">
        <v>42178</v>
      </c>
      <c r="C2206" t="s">
        <v>10</v>
      </c>
      <c r="D2206" t="s">
        <v>15</v>
      </c>
      <c r="E2206" t="s">
        <v>16</v>
      </c>
      <c r="F2206" s="9">
        <v>401.1</v>
      </c>
      <c r="G2206">
        <v>1</v>
      </c>
      <c r="H2206" s="9">
        <v>360.99</v>
      </c>
      <c r="I2206" t="s">
        <v>25</v>
      </c>
      <c r="J2206" s="8">
        <f>SalesTable[[#This Row],[Price]]*SalesTable[[#This Row],[Quanity]]</f>
        <v>401.1</v>
      </c>
      <c r="K2206" s="8">
        <f>SalesTable[[#This Row],[Amount]]-SalesTable[[#This Row],[Full Value]]</f>
        <v>-40.110000000000014</v>
      </c>
    </row>
    <row r="2207" spans="1:11" x14ac:dyDescent="0.25">
      <c r="A2207" t="s">
        <v>2237</v>
      </c>
      <c r="B2207" s="1">
        <v>42178</v>
      </c>
      <c r="C2207" t="s">
        <v>10</v>
      </c>
      <c r="D2207" t="s">
        <v>23</v>
      </c>
      <c r="E2207" t="s">
        <v>38</v>
      </c>
      <c r="F2207" s="9">
        <v>105.2</v>
      </c>
      <c r="G2207">
        <v>3</v>
      </c>
      <c r="H2207" s="9">
        <v>287.2</v>
      </c>
      <c r="I2207" t="s">
        <v>13</v>
      </c>
      <c r="J2207" s="8">
        <f>SalesTable[[#This Row],[Price]]*SalesTable[[#This Row],[Quanity]]</f>
        <v>315.60000000000002</v>
      </c>
      <c r="K2207" s="8">
        <f>SalesTable[[#This Row],[Amount]]-SalesTable[[#This Row],[Full Value]]</f>
        <v>-28.400000000000034</v>
      </c>
    </row>
    <row r="2208" spans="1:11" x14ac:dyDescent="0.25">
      <c r="A2208" t="s">
        <v>2238</v>
      </c>
      <c r="B2208" s="1">
        <v>42178</v>
      </c>
      <c r="C2208" t="s">
        <v>10</v>
      </c>
      <c r="D2208" t="s">
        <v>23</v>
      </c>
      <c r="E2208" t="s">
        <v>31</v>
      </c>
      <c r="F2208" s="9">
        <v>210.2</v>
      </c>
      <c r="G2208">
        <v>1</v>
      </c>
      <c r="H2208" s="9">
        <v>195.49</v>
      </c>
      <c r="I2208" t="s">
        <v>25</v>
      </c>
      <c r="J2208" s="8">
        <f>SalesTable[[#This Row],[Price]]*SalesTable[[#This Row],[Quanity]]</f>
        <v>210.2</v>
      </c>
      <c r="K2208" s="8">
        <f>SalesTable[[#This Row],[Amount]]-SalesTable[[#This Row],[Full Value]]</f>
        <v>-14.70999999999998</v>
      </c>
    </row>
    <row r="2209" spans="1:11" x14ac:dyDescent="0.25">
      <c r="A2209" t="s">
        <v>2239</v>
      </c>
      <c r="B2209" s="1">
        <v>42179</v>
      </c>
      <c r="C2209" t="s">
        <v>43</v>
      </c>
      <c r="D2209" t="s">
        <v>11</v>
      </c>
      <c r="E2209" t="s">
        <v>16</v>
      </c>
      <c r="F2209" s="9">
        <v>401.1</v>
      </c>
      <c r="G2209">
        <v>1</v>
      </c>
      <c r="H2209" s="9">
        <v>385.06</v>
      </c>
      <c r="I2209" t="s">
        <v>17</v>
      </c>
      <c r="J2209" s="8">
        <f>SalesTable[[#This Row],[Price]]*SalesTable[[#This Row],[Quanity]]</f>
        <v>401.1</v>
      </c>
      <c r="K2209" s="8">
        <f>SalesTable[[#This Row],[Amount]]-SalesTable[[#This Row],[Full Value]]</f>
        <v>-16.04000000000002</v>
      </c>
    </row>
    <row r="2210" spans="1:11" x14ac:dyDescent="0.25">
      <c r="A2210" t="s">
        <v>2240</v>
      </c>
      <c r="B2210" s="1">
        <v>42179</v>
      </c>
      <c r="C2210" t="s">
        <v>10</v>
      </c>
      <c r="D2210" t="s">
        <v>15</v>
      </c>
      <c r="E2210" t="s">
        <v>19</v>
      </c>
      <c r="F2210" s="9">
        <v>300.12</v>
      </c>
      <c r="G2210">
        <v>2</v>
      </c>
      <c r="H2210" s="9">
        <v>594.24</v>
      </c>
      <c r="I2210" t="s">
        <v>13</v>
      </c>
      <c r="J2210" s="8">
        <f>SalesTable[[#This Row],[Price]]*SalesTable[[#This Row],[Quanity]]</f>
        <v>600.24</v>
      </c>
      <c r="K2210" s="8">
        <f>SalesTable[[#This Row],[Amount]]-SalesTable[[#This Row],[Full Value]]</f>
        <v>-6</v>
      </c>
    </row>
    <row r="2211" spans="1:11" x14ac:dyDescent="0.25">
      <c r="A2211" t="s">
        <v>2241</v>
      </c>
      <c r="B2211" s="1">
        <v>42179</v>
      </c>
      <c r="C2211" t="s">
        <v>10</v>
      </c>
      <c r="D2211" t="s">
        <v>23</v>
      </c>
      <c r="E2211" t="s">
        <v>31</v>
      </c>
      <c r="F2211" s="9">
        <v>210.2</v>
      </c>
      <c r="G2211">
        <v>3</v>
      </c>
      <c r="H2211" s="9">
        <v>611.67999999999995</v>
      </c>
      <c r="I2211" t="s">
        <v>25</v>
      </c>
      <c r="J2211" s="8">
        <f>SalesTable[[#This Row],[Price]]*SalesTable[[#This Row],[Quanity]]</f>
        <v>630.59999999999991</v>
      </c>
      <c r="K2211" s="8">
        <f>SalesTable[[#This Row],[Amount]]-SalesTable[[#This Row],[Full Value]]</f>
        <v>-18.919999999999959</v>
      </c>
    </row>
    <row r="2212" spans="1:11" x14ac:dyDescent="0.25">
      <c r="A2212" t="s">
        <v>2242</v>
      </c>
      <c r="B2212" s="1">
        <v>42179</v>
      </c>
      <c r="C2212" t="s">
        <v>27</v>
      </c>
      <c r="D2212" t="s">
        <v>23</v>
      </c>
      <c r="E2212" t="s">
        <v>16</v>
      </c>
      <c r="F2212" s="9">
        <v>401.1</v>
      </c>
      <c r="G2212">
        <v>2</v>
      </c>
      <c r="H2212" s="9">
        <v>721.98</v>
      </c>
      <c r="I2212" t="s">
        <v>17</v>
      </c>
      <c r="J2212" s="8">
        <f>SalesTable[[#This Row],[Price]]*SalesTable[[#This Row],[Quanity]]</f>
        <v>802.2</v>
      </c>
      <c r="K2212" s="8">
        <f>SalesTable[[#This Row],[Amount]]-SalesTable[[#This Row],[Full Value]]</f>
        <v>-80.220000000000027</v>
      </c>
    </row>
    <row r="2213" spans="1:11" x14ac:dyDescent="0.25">
      <c r="A2213" t="s">
        <v>2243</v>
      </c>
      <c r="B2213" s="1">
        <v>42180</v>
      </c>
      <c r="C2213" t="s">
        <v>10</v>
      </c>
      <c r="D2213" t="s">
        <v>44</v>
      </c>
      <c r="E2213" t="s">
        <v>24</v>
      </c>
      <c r="F2213" s="9">
        <v>102.1</v>
      </c>
      <c r="G2213">
        <v>4</v>
      </c>
      <c r="H2213" s="9">
        <v>404.32</v>
      </c>
      <c r="I2213" t="s">
        <v>17</v>
      </c>
      <c r="J2213" s="8">
        <f>SalesTable[[#This Row],[Price]]*SalesTable[[#This Row],[Quanity]]</f>
        <v>408.4</v>
      </c>
      <c r="K2213" s="8">
        <f>SalesTable[[#This Row],[Amount]]-SalesTable[[#This Row],[Full Value]]</f>
        <v>-4.0799999999999841</v>
      </c>
    </row>
    <row r="2214" spans="1:11" x14ac:dyDescent="0.25">
      <c r="A2214" t="s">
        <v>2244</v>
      </c>
      <c r="B2214" s="1">
        <v>42180</v>
      </c>
      <c r="C2214" t="s">
        <v>10</v>
      </c>
      <c r="D2214" t="s">
        <v>11</v>
      </c>
      <c r="E2214" t="s">
        <v>19</v>
      </c>
      <c r="F2214" s="9">
        <v>300.12</v>
      </c>
      <c r="G2214">
        <v>4</v>
      </c>
      <c r="H2214" s="9">
        <v>1080.43</v>
      </c>
      <c r="I2214" t="s">
        <v>25</v>
      </c>
      <c r="J2214" s="8">
        <f>SalesTable[[#This Row],[Price]]*SalesTable[[#This Row],[Quanity]]</f>
        <v>1200.48</v>
      </c>
      <c r="K2214" s="8">
        <f>SalesTable[[#This Row],[Amount]]-SalesTable[[#This Row],[Full Value]]</f>
        <v>-120.04999999999995</v>
      </c>
    </row>
    <row r="2215" spans="1:11" x14ac:dyDescent="0.25">
      <c r="A2215" t="s">
        <v>2245</v>
      </c>
      <c r="B2215" s="1">
        <v>42180</v>
      </c>
      <c r="C2215" t="s">
        <v>10</v>
      </c>
      <c r="D2215" t="s">
        <v>15</v>
      </c>
      <c r="E2215" t="s">
        <v>19</v>
      </c>
      <c r="F2215" s="9">
        <v>300.12</v>
      </c>
      <c r="G2215">
        <v>1</v>
      </c>
      <c r="H2215" s="9">
        <v>294.12</v>
      </c>
      <c r="I2215" t="s">
        <v>25</v>
      </c>
      <c r="J2215" s="8">
        <f>SalesTable[[#This Row],[Price]]*SalesTable[[#This Row],[Quanity]]</f>
        <v>300.12</v>
      </c>
      <c r="K2215" s="8">
        <f>SalesTable[[#This Row],[Amount]]-SalesTable[[#This Row],[Full Value]]</f>
        <v>-6</v>
      </c>
    </row>
    <row r="2216" spans="1:11" x14ac:dyDescent="0.25">
      <c r="A2216" t="s">
        <v>2246</v>
      </c>
      <c r="B2216" s="1">
        <v>42180</v>
      </c>
      <c r="C2216" t="s">
        <v>10</v>
      </c>
      <c r="D2216" t="s">
        <v>36</v>
      </c>
      <c r="E2216" t="s">
        <v>19</v>
      </c>
      <c r="F2216" s="9">
        <v>300.12</v>
      </c>
      <c r="G2216">
        <v>3</v>
      </c>
      <c r="H2216" s="9">
        <v>828.33</v>
      </c>
      <c r="I2216" t="s">
        <v>13</v>
      </c>
      <c r="J2216" s="8">
        <f>SalesTable[[#This Row],[Price]]*SalesTable[[#This Row],[Quanity]]</f>
        <v>900.36</v>
      </c>
      <c r="K2216" s="8">
        <f>SalesTable[[#This Row],[Amount]]-SalesTable[[#This Row],[Full Value]]</f>
        <v>-72.029999999999973</v>
      </c>
    </row>
    <row r="2217" spans="1:11" x14ac:dyDescent="0.25">
      <c r="A2217" t="s">
        <v>2247</v>
      </c>
      <c r="B2217" s="1">
        <v>42180</v>
      </c>
      <c r="C2217" t="s">
        <v>27</v>
      </c>
      <c r="D2217" t="s">
        <v>36</v>
      </c>
      <c r="E2217" t="s">
        <v>38</v>
      </c>
      <c r="F2217" s="9">
        <v>105.2</v>
      </c>
      <c r="G2217">
        <v>3</v>
      </c>
      <c r="H2217" s="9">
        <v>312.44</v>
      </c>
      <c r="I2217" t="s">
        <v>25</v>
      </c>
      <c r="J2217" s="8">
        <f>SalesTable[[#This Row],[Price]]*SalesTable[[#This Row],[Quanity]]</f>
        <v>315.60000000000002</v>
      </c>
      <c r="K2217" s="8">
        <f>SalesTable[[#This Row],[Amount]]-SalesTable[[#This Row],[Full Value]]</f>
        <v>-3.160000000000025</v>
      </c>
    </row>
    <row r="2218" spans="1:11" x14ac:dyDescent="0.25">
      <c r="A2218" t="s">
        <v>2248</v>
      </c>
      <c r="B2218" s="1">
        <v>42181</v>
      </c>
      <c r="C2218" t="s">
        <v>10</v>
      </c>
      <c r="D2218" t="s">
        <v>44</v>
      </c>
      <c r="E2218" t="s">
        <v>19</v>
      </c>
      <c r="F2218" s="9">
        <v>300.12</v>
      </c>
      <c r="G2218">
        <v>2</v>
      </c>
      <c r="H2218" s="9">
        <v>570.23</v>
      </c>
      <c r="I2218" t="s">
        <v>25</v>
      </c>
      <c r="J2218" s="8">
        <f>SalesTable[[#This Row],[Price]]*SalesTable[[#This Row],[Quanity]]</f>
        <v>600.24</v>
      </c>
      <c r="K2218" s="8">
        <f>SalesTable[[#This Row],[Amount]]-SalesTable[[#This Row],[Full Value]]</f>
        <v>-30.009999999999991</v>
      </c>
    </row>
    <row r="2219" spans="1:11" x14ac:dyDescent="0.25">
      <c r="A2219" t="s">
        <v>2249</v>
      </c>
      <c r="B2219" s="1">
        <v>42181</v>
      </c>
      <c r="C2219" t="s">
        <v>21</v>
      </c>
      <c r="D2219" t="s">
        <v>15</v>
      </c>
      <c r="E2219" t="s">
        <v>19</v>
      </c>
      <c r="F2219" s="9">
        <v>300.12</v>
      </c>
      <c r="G2219">
        <v>3</v>
      </c>
      <c r="H2219" s="9">
        <v>846.34</v>
      </c>
      <c r="I2219" t="s">
        <v>25</v>
      </c>
      <c r="J2219" s="8">
        <f>SalesTable[[#This Row],[Price]]*SalesTable[[#This Row],[Quanity]]</f>
        <v>900.36</v>
      </c>
      <c r="K2219" s="8">
        <f>SalesTable[[#This Row],[Amount]]-SalesTable[[#This Row],[Full Value]]</f>
        <v>-54.019999999999982</v>
      </c>
    </row>
    <row r="2220" spans="1:11" x14ac:dyDescent="0.25">
      <c r="A2220" t="s">
        <v>2250</v>
      </c>
      <c r="B2220" s="1">
        <v>42181</v>
      </c>
      <c r="C2220" t="s">
        <v>10</v>
      </c>
      <c r="D2220" t="s">
        <v>206</v>
      </c>
      <c r="E2220" t="s">
        <v>19</v>
      </c>
      <c r="F2220" s="9">
        <v>300.12</v>
      </c>
      <c r="G2220">
        <v>1</v>
      </c>
      <c r="H2220" s="9">
        <v>270.11</v>
      </c>
      <c r="I2220" t="s">
        <v>13</v>
      </c>
      <c r="J2220" s="8">
        <f>SalesTable[[#This Row],[Price]]*SalesTable[[#This Row],[Quanity]]</f>
        <v>300.12</v>
      </c>
      <c r="K2220" s="8">
        <f>SalesTable[[#This Row],[Amount]]-SalesTable[[#This Row],[Full Value]]</f>
        <v>-30.009999999999991</v>
      </c>
    </row>
    <row r="2221" spans="1:11" x14ac:dyDescent="0.25">
      <c r="A2221" t="s">
        <v>2251</v>
      </c>
      <c r="B2221" s="1">
        <v>42181</v>
      </c>
      <c r="C2221" t="s">
        <v>10</v>
      </c>
      <c r="D2221" t="s">
        <v>206</v>
      </c>
      <c r="E2221" t="s">
        <v>19</v>
      </c>
      <c r="F2221" s="9">
        <v>300.12</v>
      </c>
      <c r="G2221">
        <v>2</v>
      </c>
      <c r="H2221" s="9">
        <v>552.22</v>
      </c>
      <c r="I2221" t="s">
        <v>17</v>
      </c>
      <c r="J2221" s="8">
        <f>SalesTable[[#This Row],[Price]]*SalesTable[[#This Row],[Quanity]]</f>
        <v>600.24</v>
      </c>
      <c r="K2221" s="8">
        <f>SalesTable[[#This Row],[Amount]]-SalesTable[[#This Row],[Full Value]]</f>
        <v>-48.019999999999982</v>
      </c>
    </row>
    <row r="2222" spans="1:11" x14ac:dyDescent="0.25">
      <c r="A2222" t="s">
        <v>2252</v>
      </c>
      <c r="B2222" s="1">
        <v>42181</v>
      </c>
      <c r="C2222" t="s">
        <v>27</v>
      </c>
      <c r="D2222" t="s">
        <v>36</v>
      </c>
      <c r="E2222" t="s">
        <v>16</v>
      </c>
      <c r="F2222" s="9">
        <v>401.1</v>
      </c>
      <c r="G2222">
        <v>2</v>
      </c>
      <c r="H2222" s="9">
        <v>802.2</v>
      </c>
      <c r="I2222" t="s">
        <v>13</v>
      </c>
      <c r="J2222" s="8">
        <f>SalesTable[[#This Row],[Price]]*SalesTable[[#This Row],[Quanity]]</f>
        <v>802.2</v>
      </c>
      <c r="K2222" s="8">
        <f>SalesTable[[#This Row],[Amount]]-SalesTable[[#This Row],[Full Value]]</f>
        <v>0</v>
      </c>
    </row>
    <row r="2223" spans="1:11" x14ac:dyDescent="0.25">
      <c r="A2223" t="s">
        <v>2253</v>
      </c>
      <c r="B2223" s="1">
        <v>42181</v>
      </c>
      <c r="C2223" t="s">
        <v>10</v>
      </c>
      <c r="D2223" t="s">
        <v>23</v>
      </c>
      <c r="E2223" t="s">
        <v>19</v>
      </c>
      <c r="F2223" s="9">
        <v>300.12</v>
      </c>
      <c r="G2223">
        <v>1</v>
      </c>
      <c r="H2223" s="9">
        <v>270.11</v>
      </c>
      <c r="I2223" t="s">
        <v>25</v>
      </c>
      <c r="J2223" s="8">
        <f>SalesTable[[#This Row],[Price]]*SalesTable[[#This Row],[Quanity]]</f>
        <v>300.12</v>
      </c>
      <c r="K2223" s="8">
        <f>SalesTable[[#This Row],[Amount]]-SalesTable[[#This Row],[Full Value]]</f>
        <v>-30.009999999999991</v>
      </c>
    </row>
    <row r="2224" spans="1:11" x14ac:dyDescent="0.25">
      <c r="A2224" t="s">
        <v>2254</v>
      </c>
      <c r="B2224" s="1">
        <v>42181</v>
      </c>
      <c r="C2224" t="s">
        <v>43</v>
      </c>
      <c r="D2224" t="s">
        <v>23</v>
      </c>
      <c r="E2224" t="s">
        <v>19</v>
      </c>
      <c r="F2224" s="9">
        <v>300.12</v>
      </c>
      <c r="G2224">
        <v>2</v>
      </c>
      <c r="H2224" s="9">
        <v>540.22</v>
      </c>
      <c r="I2224" t="s">
        <v>13</v>
      </c>
      <c r="J2224" s="8">
        <f>SalesTable[[#This Row],[Price]]*SalesTable[[#This Row],[Quanity]]</f>
        <v>600.24</v>
      </c>
      <c r="K2224" s="8">
        <f>SalesTable[[#This Row],[Amount]]-SalesTable[[#This Row],[Full Value]]</f>
        <v>-60.019999999999982</v>
      </c>
    </row>
    <row r="2225" spans="1:11" x14ac:dyDescent="0.25">
      <c r="A2225" t="s">
        <v>2255</v>
      </c>
      <c r="B2225" s="1">
        <v>42181</v>
      </c>
      <c r="C2225" t="s">
        <v>10</v>
      </c>
      <c r="D2225" t="s">
        <v>23</v>
      </c>
      <c r="E2225" t="s">
        <v>24</v>
      </c>
      <c r="F2225" s="9">
        <v>102.1</v>
      </c>
      <c r="G2225">
        <v>4</v>
      </c>
      <c r="H2225" s="9">
        <v>383.9</v>
      </c>
      <c r="I2225" t="s">
        <v>25</v>
      </c>
      <c r="J2225" s="8">
        <f>SalesTable[[#This Row],[Price]]*SalesTable[[#This Row],[Quanity]]</f>
        <v>408.4</v>
      </c>
      <c r="K2225" s="8">
        <f>SalesTable[[#This Row],[Amount]]-SalesTable[[#This Row],[Full Value]]</f>
        <v>-24.5</v>
      </c>
    </row>
    <row r="2226" spans="1:11" x14ac:dyDescent="0.25">
      <c r="A2226" t="s">
        <v>2256</v>
      </c>
      <c r="B2226" s="1">
        <v>42182</v>
      </c>
      <c r="C2226" t="s">
        <v>10</v>
      </c>
      <c r="D2226" t="s">
        <v>11</v>
      </c>
      <c r="E2226" t="s">
        <v>31</v>
      </c>
      <c r="F2226" s="9">
        <v>210.2</v>
      </c>
      <c r="G2226">
        <v>5</v>
      </c>
      <c r="H2226" s="9">
        <v>1040.49</v>
      </c>
      <c r="I2226" t="s">
        <v>13</v>
      </c>
      <c r="J2226" s="8">
        <f>SalesTable[[#This Row],[Price]]*SalesTable[[#This Row],[Quanity]]</f>
        <v>1051</v>
      </c>
      <c r="K2226" s="8">
        <f>SalesTable[[#This Row],[Amount]]-SalesTable[[#This Row],[Full Value]]</f>
        <v>-10.509999999999991</v>
      </c>
    </row>
    <row r="2227" spans="1:11" x14ac:dyDescent="0.25">
      <c r="A2227" t="s">
        <v>2257</v>
      </c>
      <c r="B2227" s="1">
        <v>42182</v>
      </c>
      <c r="C2227" t="s">
        <v>74</v>
      </c>
      <c r="D2227" t="s">
        <v>206</v>
      </c>
      <c r="E2227" t="s">
        <v>24</v>
      </c>
      <c r="F2227" s="9">
        <v>102.1</v>
      </c>
      <c r="G2227">
        <v>5</v>
      </c>
      <c r="H2227" s="9">
        <v>464.56</v>
      </c>
      <c r="I2227" t="s">
        <v>13</v>
      </c>
      <c r="J2227" s="8">
        <f>SalesTable[[#This Row],[Price]]*SalesTable[[#This Row],[Quanity]]</f>
        <v>510.5</v>
      </c>
      <c r="K2227" s="8">
        <f>SalesTable[[#This Row],[Amount]]-SalesTable[[#This Row],[Full Value]]</f>
        <v>-45.94</v>
      </c>
    </row>
    <row r="2228" spans="1:11" x14ac:dyDescent="0.25">
      <c r="A2228" t="s">
        <v>2258</v>
      </c>
      <c r="B2228" s="1">
        <v>42182</v>
      </c>
      <c r="C2228" t="s">
        <v>10</v>
      </c>
      <c r="D2228" t="s">
        <v>36</v>
      </c>
      <c r="E2228" t="s">
        <v>31</v>
      </c>
      <c r="F2228" s="9">
        <v>210.2</v>
      </c>
      <c r="G2228">
        <v>3</v>
      </c>
      <c r="H2228" s="9">
        <v>630.6</v>
      </c>
      <c r="I2228" t="s">
        <v>25</v>
      </c>
      <c r="J2228" s="8">
        <f>SalesTable[[#This Row],[Price]]*SalesTable[[#This Row],[Quanity]]</f>
        <v>630.59999999999991</v>
      </c>
      <c r="K2228" s="8">
        <f>SalesTable[[#This Row],[Amount]]-SalesTable[[#This Row],[Full Value]]</f>
        <v>0</v>
      </c>
    </row>
    <row r="2229" spans="1:11" x14ac:dyDescent="0.25">
      <c r="A2229" t="s">
        <v>2259</v>
      </c>
      <c r="B2229" s="1">
        <v>42182</v>
      </c>
      <c r="C2229" t="s">
        <v>10</v>
      </c>
      <c r="D2229" t="s">
        <v>36</v>
      </c>
      <c r="E2229" t="s">
        <v>16</v>
      </c>
      <c r="F2229" s="9">
        <v>401.1</v>
      </c>
      <c r="G2229">
        <v>1</v>
      </c>
      <c r="H2229" s="9">
        <v>369.01</v>
      </c>
      <c r="I2229" t="s">
        <v>13</v>
      </c>
      <c r="J2229" s="8">
        <f>SalesTable[[#This Row],[Price]]*SalesTable[[#This Row],[Quanity]]</f>
        <v>401.1</v>
      </c>
      <c r="K2229" s="8">
        <f>SalesTable[[#This Row],[Amount]]-SalesTable[[#This Row],[Full Value]]</f>
        <v>-32.090000000000032</v>
      </c>
    </row>
    <row r="2230" spans="1:11" x14ac:dyDescent="0.25">
      <c r="A2230" t="s">
        <v>2260</v>
      </c>
      <c r="B2230" s="1">
        <v>42184</v>
      </c>
      <c r="C2230" t="s">
        <v>27</v>
      </c>
      <c r="D2230" t="s">
        <v>36</v>
      </c>
      <c r="E2230" t="s">
        <v>38</v>
      </c>
      <c r="F2230" s="9">
        <v>105.2</v>
      </c>
      <c r="G2230">
        <v>4</v>
      </c>
      <c r="H2230" s="9">
        <v>395.55</v>
      </c>
      <c r="I2230" t="s">
        <v>13</v>
      </c>
      <c r="J2230" s="8">
        <f>SalesTable[[#This Row],[Price]]*SalesTable[[#This Row],[Quanity]]</f>
        <v>420.8</v>
      </c>
      <c r="K2230" s="8">
        <f>SalesTable[[#This Row],[Amount]]-SalesTable[[#This Row],[Full Value]]</f>
        <v>-25.25</v>
      </c>
    </row>
    <row r="2231" spans="1:11" x14ac:dyDescent="0.25">
      <c r="A2231" t="s">
        <v>2261</v>
      </c>
      <c r="B2231" s="1">
        <v>42185</v>
      </c>
      <c r="C2231" t="s">
        <v>10</v>
      </c>
      <c r="D2231" t="s">
        <v>11</v>
      </c>
      <c r="E2231" t="s">
        <v>31</v>
      </c>
      <c r="F2231" s="9">
        <v>210.2</v>
      </c>
      <c r="G2231">
        <v>3</v>
      </c>
      <c r="H2231" s="9">
        <v>580.15</v>
      </c>
      <c r="I2231" t="s">
        <v>25</v>
      </c>
      <c r="J2231" s="8">
        <f>SalesTable[[#This Row],[Price]]*SalesTable[[#This Row],[Quanity]]</f>
        <v>630.59999999999991</v>
      </c>
      <c r="K2231" s="8">
        <f>SalesTable[[#This Row],[Amount]]-SalesTable[[#This Row],[Full Value]]</f>
        <v>-50.449999999999932</v>
      </c>
    </row>
    <row r="2232" spans="1:11" x14ac:dyDescent="0.25">
      <c r="A2232" t="s">
        <v>2262</v>
      </c>
      <c r="B2232" s="1">
        <v>42185</v>
      </c>
      <c r="C2232" t="s">
        <v>10</v>
      </c>
      <c r="D2232" t="s">
        <v>206</v>
      </c>
      <c r="E2232" t="s">
        <v>38</v>
      </c>
      <c r="F2232" s="9">
        <v>105.2</v>
      </c>
      <c r="G2232">
        <v>2</v>
      </c>
      <c r="H2232" s="9">
        <v>199.88</v>
      </c>
      <c r="I2232" t="s">
        <v>13</v>
      </c>
      <c r="J2232" s="8">
        <f>SalesTable[[#This Row],[Price]]*SalesTable[[#This Row],[Quanity]]</f>
        <v>210.4</v>
      </c>
      <c r="K2232" s="8">
        <f>SalesTable[[#This Row],[Amount]]-SalesTable[[#This Row],[Full Value]]</f>
        <v>-10.52000000000001</v>
      </c>
    </row>
    <row r="2233" spans="1:11" x14ac:dyDescent="0.25">
      <c r="A2233" t="s">
        <v>2263</v>
      </c>
      <c r="B2233" s="1">
        <v>42185</v>
      </c>
      <c r="C2233" t="s">
        <v>10</v>
      </c>
      <c r="D2233" t="s">
        <v>36</v>
      </c>
      <c r="E2233" t="s">
        <v>19</v>
      </c>
      <c r="F2233" s="9">
        <v>300.12</v>
      </c>
      <c r="G2233">
        <v>1</v>
      </c>
      <c r="H2233" s="9">
        <v>282.11</v>
      </c>
      <c r="I2233" t="s">
        <v>13</v>
      </c>
      <c r="J2233" s="8">
        <f>SalesTable[[#This Row],[Price]]*SalesTable[[#This Row],[Quanity]]</f>
        <v>300.12</v>
      </c>
      <c r="K2233" s="8">
        <f>SalesTable[[#This Row],[Amount]]-SalesTable[[#This Row],[Full Value]]</f>
        <v>-18.009999999999991</v>
      </c>
    </row>
    <row r="2234" spans="1:11" x14ac:dyDescent="0.25">
      <c r="A2234" t="s">
        <v>2264</v>
      </c>
      <c r="B2234" s="1">
        <v>42185</v>
      </c>
      <c r="C2234" t="s">
        <v>43</v>
      </c>
      <c r="D2234" t="s">
        <v>36</v>
      </c>
      <c r="E2234" t="s">
        <v>31</v>
      </c>
      <c r="F2234" s="9">
        <v>210.2</v>
      </c>
      <c r="G2234">
        <v>2</v>
      </c>
      <c r="H2234" s="9">
        <v>382.56</v>
      </c>
      <c r="I2234" t="s">
        <v>13</v>
      </c>
      <c r="J2234" s="8">
        <f>SalesTable[[#This Row],[Price]]*SalesTable[[#This Row],[Quanity]]</f>
        <v>420.4</v>
      </c>
      <c r="K2234" s="8">
        <f>SalesTable[[#This Row],[Amount]]-SalesTable[[#This Row],[Full Value]]</f>
        <v>-37.839999999999975</v>
      </c>
    </row>
    <row r="2235" spans="1:11" x14ac:dyDescent="0.25">
      <c r="A2235" t="s">
        <v>2265</v>
      </c>
      <c r="B2235" s="1">
        <v>42186</v>
      </c>
      <c r="C2235" t="s">
        <v>74</v>
      </c>
      <c r="D2235" t="s">
        <v>11</v>
      </c>
      <c r="E2235" t="s">
        <v>24</v>
      </c>
      <c r="F2235" s="9">
        <v>102.1</v>
      </c>
      <c r="G2235">
        <v>3</v>
      </c>
      <c r="H2235" s="9">
        <v>290.99</v>
      </c>
      <c r="I2235" t="s">
        <v>25</v>
      </c>
      <c r="J2235" s="8">
        <f>SalesTable[[#This Row],[Price]]*SalesTable[[#This Row],[Quanity]]</f>
        <v>306.29999999999995</v>
      </c>
      <c r="K2235" s="8">
        <f>SalesTable[[#This Row],[Amount]]-SalesTable[[#This Row],[Full Value]]</f>
        <v>-15.309999999999945</v>
      </c>
    </row>
    <row r="2236" spans="1:11" x14ac:dyDescent="0.25">
      <c r="A2236" t="s">
        <v>2266</v>
      </c>
      <c r="B2236" s="1">
        <v>42186</v>
      </c>
      <c r="C2236" t="s">
        <v>10</v>
      </c>
      <c r="D2236" t="s">
        <v>11</v>
      </c>
      <c r="E2236" t="s">
        <v>31</v>
      </c>
      <c r="F2236" s="9">
        <v>210.2</v>
      </c>
      <c r="G2236">
        <v>4</v>
      </c>
      <c r="H2236" s="9">
        <v>832.39</v>
      </c>
      <c r="I2236" t="s">
        <v>17</v>
      </c>
      <c r="J2236" s="8">
        <f>SalesTable[[#This Row],[Price]]*SalesTable[[#This Row],[Quanity]]</f>
        <v>840.8</v>
      </c>
      <c r="K2236" s="8">
        <f>SalesTable[[#This Row],[Amount]]-SalesTable[[#This Row],[Full Value]]</f>
        <v>-8.4099999999999682</v>
      </c>
    </row>
    <row r="2237" spans="1:11" x14ac:dyDescent="0.25">
      <c r="A2237" t="s">
        <v>2267</v>
      </c>
      <c r="B2237" s="1">
        <v>42186</v>
      </c>
      <c r="C2237" t="s">
        <v>43</v>
      </c>
      <c r="D2237" t="s">
        <v>15</v>
      </c>
      <c r="E2237" t="s">
        <v>31</v>
      </c>
      <c r="F2237" s="9">
        <v>210.2</v>
      </c>
      <c r="G2237">
        <v>2</v>
      </c>
      <c r="H2237" s="9">
        <v>378.36</v>
      </c>
      <c r="I2237" t="s">
        <v>17</v>
      </c>
      <c r="J2237" s="8">
        <f>SalesTable[[#This Row],[Price]]*SalesTable[[#This Row],[Quanity]]</f>
        <v>420.4</v>
      </c>
      <c r="K2237" s="8">
        <f>SalesTable[[#This Row],[Amount]]-SalesTable[[#This Row],[Full Value]]</f>
        <v>-42.039999999999964</v>
      </c>
    </row>
    <row r="2238" spans="1:11" x14ac:dyDescent="0.25">
      <c r="A2238" t="s">
        <v>2268</v>
      </c>
      <c r="B2238" s="1">
        <v>42186</v>
      </c>
      <c r="C2238" t="s">
        <v>10</v>
      </c>
      <c r="D2238" t="s">
        <v>206</v>
      </c>
      <c r="E2238" t="s">
        <v>38</v>
      </c>
      <c r="F2238" s="9">
        <v>105.2</v>
      </c>
      <c r="G2238">
        <v>5</v>
      </c>
      <c r="H2238" s="9">
        <v>494.44</v>
      </c>
      <c r="I2238" t="s">
        <v>13</v>
      </c>
      <c r="J2238" s="8">
        <f>SalesTable[[#This Row],[Price]]*SalesTable[[#This Row],[Quanity]]</f>
        <v>526</v>
      </c>
      <c r="K2238" s="8">
        <f>SalesTable[[#This Row],[Amount]]-SalesTable[[#This Row],[Full Value]]</f>
        <v>-31.560000000000002</v>
      </c>
    </row>
    <row r="2239" spans="1:11" x14ac:dyDescent="0.25">
      <c r="A2239" t="s">
        <v>2269</v>
      </c>
      <c r="B2239" s="1">
        <v>42186</v>
      </c>
      <c r="C2239" t="s">
        <v>10</v>
      </c>
      <c r="D2239" t="s">
        <v>206</v>
      </c>
      <c r="E2239" t="s">
        <v>19</v>
      </c>
      <c r="F2239" s="9">
        <v>300.12</v>
      </c>
      <c r="G2239">
        <v>4</v>
      </c>
      <c r="H2239" s="9">
        <v>1092.44</v>
      </c>
      <c r="I2239" t="s">
        <v>13</v>
      </c>
      <c r="J2239" s="8">
        <f>SalesTable[[#This Row],[Price]]*SalesTable[[#This Row],[Quanity]]</f>
        <v>1200.48</v>
      </c>
      <c r="K2239" s="8">
        <f>SalesTable[[#This Row],[Amount]]-SalesTable[[#This Row],[Full Value]]</f>
        <v>-108.03999999999996</v>
      </c>
    </row>
    <row r="2240" spans="1:11" x14ac:dyDescent="0.25">
      <c r="A2240" t="s">
        <v>2270</v>
      </c>
      <c r="B2240" s="1">
        <v>42186</v>
      </c>
      <c r="C2240" t="s">
        <v>10</v>
      </c>
      <c r="D2240" t="s">
        <v>206</v>
      </c>
      <c r="E2240" t="s">
        <v>38</v>
      </c>
      <c r="F2240" s="9">
        <v>105.2</v>
      </c>
      <c r="G2240">
        <v>5</v>
      </c>
      <c r="H2240" s="9">
        <v>473.4</v>
      </c>
      <c r="I2240" t="s">
        <v>13</v>
      </c>
      <c r="J2240" s="8">
        <f>SalesTable[[#This Row],[Price]]*SalesTable[[#This Row],[Quanity]]</f>
        <v>526</v>
      </c>
      <c r="K2240" s="8">
        <f>SalesTable[[#This Row],[Amount]]-SalesTable[[#This Row],[Full Value]]</f>
        <v>-52.600000000000023</v>
      </c>
    </row>
    <row r="2241" spans="1:11" x14ac:dyDescent="0.25">
      <c r="A2241" t="s">
        <v>2271</v>
      </c>
      <c r="B2241" s="1">
        <v>42186</v>
      </c>
      <c r="C2241" t="s">
        <v>10</v>
      </c>
      <c r="D2241" t="s">
        <v>23</v>
      </c>
      <c r="E2241" t="s">
        <v>19</v>
      </c>
      <c r="F2241" s="9">
        <v>300.12</v>
      </c>
      <c r="G2241">
        <v>2</v>
      </c>
      <c r="H2241" s="9">
        <v>546.22</v>
      </c>
      <c r="I2241" t="s">
        <v>13</v>
      </c>
      <c r="J2241" s="8">
        <f>SalesTable[[#This Row],[Price]]*SalesTable[[#This Row],[Quanity]]</f>
        <v>600.24</v>
      </c>
      <c r="K2241" s="8">
        <f>SalesTable[[#This Row],[Amount]]-SalesTable[[#This Row],[Full Value]]</f>
        <v>-54.019999999999982</v>
      </c>
    </row>
    <row r="2242" spans="1:11" x14ac:dyDescent="0.25">
      <c r="A2242" t="s">
        <v>2272</v>
      </c>
      <c r="B2242" s="1">
        <v>42186</v>
      </c>
      <c r="C2242" t="s">
        <v>10</v>
      </c>
      <c r="D2242" t="s">
        <v>23</v>
      </c>
      <c r="E2242" t="s">
        <v>19</v>
      </c>
      <c r="F2242" s="9">
        <v>300.12</v>
      </c>
      <c r="G2242">
        <v>3</v>
      </c>
      <c r="H2242" s="9">
        <v>837.33</v>
      </c>
      <c r="I2242" t="s">
        <v>17</v>
      </c>
      <c r="J2242" s="8">
        <f>SalesTable[[#This Row],[Price]]*SalesTable[[#This Row],[Quanity]]</f>
        <v>900.36</v>
      </c>
      <c r="K2242" s="8">
        <f>SalesTable[[#This Row],[Amount]]-SalesTable[[#This Row],[Full Value]]</f>
        <v>-63.029999999999973</v>
      </c>
    </row>
    <row r="2243" spans="1:11" x14ac:dyDescent="0.25">
      <c r="A2243" t="s">
        <v>2273</v>
      </c>
      <c r="B2243" s="1">
        <v>42186</v>
      </c>
      <c r="C2243" t="s">
        <v>27</v>
      </c>
      <c r="D2243" t="s">
        <v>23</v>
      </c>
      <c r="E2243" t="s">
        <v>24</v>
      </c>
      <c r="F2243" s="9">
        <v>102.1</v>
      </c>
      <c r="G2243">
        <v>3</v>
      </c>
      <c r="H2243" s="9">
        <v>275.67</v>
      </c>
      <c r="I2243" t="s">
        <v>13</v>
      </c>
      <c r="J2243" s="8">
        <f>SalesTable[[#This Row],[Price]]*SalesTable[[#This Row],[Quanity]]</f>
        <v>306.29999999999995</v>
      </c>
      <c r="K2243" s="8">
        <f>SalesTable[[#This Row],[Amount]]-SalesTable[[#This Row],[Full Value]]</f>
        <v>-30.629999999999939</v>
      </c>
    </row>
    <row r="2244" spans="1:11" x14ac:dyDescent="0.25">
      <c r="A2244" t="s">
        <v>2274</v>
      </c>
      <c r="B2244" s="1">
        <v>42187</v>
      </c>
      <c r="C2244" t="s">
        <v>10</v>
      </c>
      <c r="D2244" t="s">
        <v>15</v>
      </c>
      <c r="E2244" t="s">
        <v>19</v>
      </c>
      <c r="F2244" s="9">
        <v>300.12</v>
      </c>
      <c r="G2244">
        <v>4</v>
      </c>
      <c r="H2244" s="9">
        <v>1080.43</v>
      </c>
      <c r="I2244" t="s">
        <v>17</v>
      </c>
      <c r="J2244" s="8">
        <f>SalesTable[[#This Row],[Price]]*SalesTable[[#This Row],[Quanity]]</f>
        <v>1200.48</v>
      </c>
      <c r="K2244" s="8">
        <f>SalesTable[[#This Row],[Amount]]-SalesTable[[#This Row],[Full Value]]</f>
        <v>-120.04999999999995</v>
      </c>
    </row>
    <row r="2245" spans="1:11" x14ac:dyDescent="0.25">
      <c r="A2245" t="s">
        <v>2275</v>
      </c>
      <c r="B2245" s="1">
        <v>42187</v>
      </c>
      <c r="C2245" t="s">
        <v>10</v>
      </c>
      <c r="D2245" t="s">
        <v>23</v>
      </c>
      <c r="E2245" t="s">
        <v>31</v>
      </c>
      <c r="F2245" s="9">
        <v>210.2</v>
      </c>
      <c r="G2245">
        <v>4</v>
      </c>
      <c r="H2245" s="9">
        <v>765.13</v>
      </c>
      <c r="I2245" t="s">
        <v>13</v>
      </c>
      <c r="J2245" s="8">
        <f>SalesTable[[#This Row],[Price]]*SalesTable[[#This Row],[Quanity]]</f>
        <v>840.8</v>
      </c>
      <c r="K2245" s="8">
        <f>SalesTable[[#This Row],[Amount]]-SalesTable[[#This Row],[Full Value]]</f>
        <v>-75.669999999999959</v>
      </c>
    </row>
    <row r="2246" spans="1:11" x14ac:dyDescent="0.25">
      <c r="A2246" t="s">
        <v>2276</v>
      </c>
      <c r="B2246" s="1">
        <v>42188</v>
      </c>
      <c r="C2246" t="s">
        <v>10</v>
      </c>
      <c r="D2246" t="s">
        <v>15</v>
      </c>
      <c r="E2246" t="s">
        <v>16</v>
      </c>
      <c r="F2246" s="9">
        <v>401.1</v>
      </c>
      <c r="G2246">
        <v>5</v>
      </c>
      <c r="H2246" s="9">
        <v>1845.06</v>
      </c>
      <c r="I2246" t="s">
        <v>25</v>
      </c>
      <c r="J2246" s="8">
        <f>SalesTable[[#This Row],[Price]]*SalesTable[[#This Row],[Quanity]]</f>
        <v>2005.5</v>
      </c>
      <c r="K2246" s="8">
        <f>SalesTable[[#This Row],[Amount]]-SalesTable[[#This Row],[Full Value]]</f>
        <v>-160.44000000000005</v>
      </c>
    </row>
    <row r="2247" spans="1:11" x14ac:dyDescent="0.25">
      <c r="A2247" t="s">
        <v>2277</v>
      </c>
      <c r="B2247" s="1">
        <v>42188</v>
      </c>
      <c r="C2247" t="s">
        <v>10</v>
      </c>
      <c r="D2247" t="s">
        <v>206</v>
      </c>
      <c r="E2247" t="s">
        <v>19</v>
      </c>
      <c r="F2247" s="9">
        <v>300.12</v>
      </c>
      <c r="G2247">
        <v>5</v>
      </c>
      <c r="H2247" s="9">
        <v>1485.59</v>
      </c>
      <c r="I2247" t="s">
        <v>13</v>
      </c>
      <c r="J2247" s="8">
        <f>SalesTable[[#This Row],[Price]]*SalesTable[[#This Row],[Quanity]]</f>
        <v>1500.6</v>
      </c>
      <c r="K2247" s="8">
        <f>SalesTable[[#This Row],[Amount]]-SalesTable[[#This Row],[Full Value]]</f>
        <v>-15.009999999999991</v>
      </c>
    </row>
    <row r="2248" spans="1:11" x14ac:dyDescent="0.25">
      <c r="A2248" t="s">
        <v>2278</v>
      </c>
      <c r="B2248" s="1">
        <v>42188</v>
      </c>
      <c r="C2248" t="s">
        <v>10</v>
      </c>
      <c r="D2248" t="s">
        <v>23</v>
      </c>
      <c r="E2248" t="s">
        <v>19</v>
      </c>
      <c r="F2248" s="9">
        <v>300.12</v>
      </c>
      <c r="G2248">
        <v>5</v>
      </c>
      <c r="H2248" s="9">
        <v>1455.58</v>
      </c>
      <c r="I2248" t="s">
        <v>17</v>
      </c>
      <c r="J2248" s="8">
        <f>SalesTable[[#This Row],[Price]]*SalesTable[[#This Row],[Quanity]]</f>
        <v>1500.6</v>
      </c>
      <c r="K2248" s="8">
        <f>SalesTable[[#This Row],[Amount]]-SalesTable[[#This Row],[Full Value]]</f>
        <v>-45.019999999999982</v>
      </c>
    </row>
    <row r="2249" spans="1:11" x14ac:dyDescent="0.25">
      <c r="A2249" t="s">
        <v>2279</v>
      </c>
      <c r="B2249" s="1">
        <v>42189</v>
      </c>
      <c r="C2249" t="s">
        <v>27</v>
      </c>
      <c r="D2249" t="s">
        <v>44</v>
      </c>
      <c r="E2249" t="s">
        <v>12</v>
      </c>
      <c r="F2249" s="9">
        <v>321.10000000000002</v>
      </c>
      <c r="G2249">
        <v>1</v>
      </c>
      <c r="H2249" s="9">
        <v>321.10000000000002</v>
      </c>
      <c r="I2249" t="s">
        <v>17</v>
      </c>
      <c r="J2249" s="8">
        <f>SalesTable[[#This Row],[Price]]*SalesTable[[#This Row],[Quanity]]</f>
        <v>321.10000000000002</v>
      </c>
      <c r="K2249" s="8">
        <f>SalesTable[[#This Row],[Amount]]-SalesTable[[#This Row],[Full Value]]</f>
        <v>0</v>
      </c>
    </row>
    <row r="2250" spans="1:11" x14ac:dyDescent="0.25">
      <c r="A2250" t="s">
        <v>2280</v>
      </c>
      <c r="B2250" s="1">
        <v>42189</v>
      </c>
      <c r="C2250" t="s">
        <v>43</v>
      </c>
      <c r="D2250" t="s">
        <v>15</v>
      </c>
      <c r="E2250" t="s">
        <v>31</v>
      </c>
      <c r="F2250" s="9">
        <v>210.2</v>
      </c>
      <c r="G2250">
        <v>7</v>
      </c>
      <c r="H2250" s="9">
        <v>1441.97</v>
      </c>
      <c r="I2250" t="s">
        <v>25</v>
      </c>
      <c r="J2250" s="8">
        <f>SalesTable[[#This Row],[Price]]*SalesTable[[#This Row],[Quanity]]</f>
        <v>1471.3999999999999</v>
      </c>
      <c r="K2250" s="8">
        <f>SalesTable[[#This Row],[Amount]]-SalesTable[[#This Row],[Full Value]]</f>
        <v>-29.429999999999836</v>
      </c>
    </row>
    <row r="2251" spans="1:11" x14ac:dyDescent="0.25">
      <c r="A2251" t="s">
        <v>2281</v>
      </c>
      <c r="B2251" s="1">
        <v>42189</v>
      </c>
      <c r="C2251" t="s">
        <v>10</v>
      </c>
      <c r="D2251" t="s">
        <v>15</v>
      </c>
      <c r="E2251" t="s">
        <v>19</v>
      </c>
      <c r="F2251" s="9">
        <v>300.12</v>
      </c>
      <c r="G2251">
        <v>1</v>
      </c>
      <c r="H2251" s="9">
        <v>279.11</v>
      </c>
      <c r="I2251" t="s">
        <v>13</v>
      </c>
      <c r="J2251" s="8">
        <f>SalesTable[[#This Row],[Price]]*SalesTable[[#This Row],[Quanity]]</f>
        <v>300.12</v>
      </c>
      <c r="K2251" s="8">
        <f>SalesTable[[#This Row],[Amount]]-SalesTable[[#This Row],[Full Value]]</f>
        <v>-21.009999999999991</v>
      </c>
    </row>
    <row r="2252" spans="1:11" x14ac:dyDescent="0.25">
      <c r="A2252" t="s">
        <v>2282</v>
      </c>
      <c r="B2252" s="1">
        <v>42189</v>
      </c>
      <c r="C2252" t="s">
        <v>10</v>
      </c>
      <c r="D2252" t="s">
        <v>15</v>
      </c>
      <c r="E2252" t="s">
        <v>38</v>
      </c>
      <c r="F2252" s="9">
        <v>105.2</v>
      </c>
      <c r="G2252">
        <v>3</v>
      </c>
      <c r="H2252" s="9">
        <v>315.60000000000002</v>
      </c>
      <c r="I2252" t="s">
        <v>17</v>
      </c>
      <c r="J2252" s="8">
        <f>SalesTable[[#This Row],[Price]]*SalesTable[[#This Row],[Quanity]]</f>
        <v>315.60000000000002</v>
      </c>
      <c r="K2252" s="8">
        <f>SalesTable[[#This Row],[Amount]]-SalesTable[[#This Row],[Full Value]]</f>
        <v>0</v>
      </c>
    </row>
    <row r="2253" spans="1:11" x14ac:dyDescent="0.25">
      <c r="A2253" t="s">
        <v>2283</v>
      </c>
      <c r="B2253" s="1">
        <v>42189</v>
      </c>
      <c r="C2253" t="s">
        <v>10</v>
      </c>
      <c r="D2253" t="s">
        <v>206</v>
      </c>
      <c r="E2253" t="s">
        <v>16</v>
      </c>
      <c r="F2253" s="9">
        <v>401.1</v>
      </c>
      <c r="G2253">
        <v>7</v>
      </c>
      <c r="H2253" s="9">
        <v>2807.7</v>
      </c>
      <c r="I2253" t="s">
        <v>13</v>
      </c>
      <c r="J2253" s="8">
        <f>SalesTable[[#This Row],[Price]]*SalesTable[[#This Row],[Quanity]]</f>
        <v>2807.7000000000003</v>
      </c>
      <c r="K2253" s="8">
        <f>SalesTable[[#This Row],[Amount]]-SalesTable[[#This Row],[Full Value]]</f>
        <v>0</v>
      </c>
    </row>
    <row r="2254" spans="1:11" x14ac:dyDescent="0.25">
      <c r="A2254" t="s">
        <v>2284</v>
      </c>
      <c r="B2254" s="1">
        <v>42189</v>
      </c>
      <c r="C2254" t="s">
        <v>10</v>
      </c>
      <c r="D2254" t="s">
        <v>206</v>
      </c>
      <c r="E2254" t="s">
        <v>19</v>
      </c>
      <c r="F2254" s="9">
        <v>300.12</v>
      </c>
      <c r="G2254">
        <v>1</v>
      </c>
      <c r="H2254" s="9">
        <v>276.11</v>
      </c>
      <c r="I2254" t="s">
        <v>13</v>
      </c>
      <c r="J2254" s="8">
        <f>SalesTable[[#This Row],[Price]]*SalesTable[[#This Row],[Quanity]]</f>
        <v>300.12</v>
      </c>
      <c r="K2254" s="8">
        <f>SalesTable[[#This Row],[Amount]]-SalesTable[[#This Row],[Full Value]]</f>
        <v>-24.009999999999991</v>
      </c>
    </row>
    <row r="2255" spans="1:11" x14ac:dyDescent="0.25">
      <c r="A2255" t="s">
        <v>2285</v>
      </c>
      <c r="B2255" s="1">
        <v>42189</v>
      </c>
      <c r="C2255" t="s">
        <v>10</v>
      </c>
      <c r="D2255" t="s">
        <v>36</v>
      </c>
      <c r="E2255" t="s">
        <v>12</v>
      </c>
      <c r="F2255" s="9">
        <v>321.10000000000002</v>
      </c>
      <c r="G2255">
        <v>4</v>
      </c>
      <c r="H2255" s="9">
        <v>1168.8</v>
      </c>
      <c r="I2255" t="s">
        <v>17</v>
      </c>
      <c r="J2255" s="8">
        <f>SalesTable[[#This Row],[Price]]*SalesTable[[#This Row],[Quanity]]</f>
        <v>1284.4000000000001</v>
      </c>
      <c r="K2255" s="8">
        <f>SalesTable[[#This Row],[Amount]]-SalesTable[[#This Row],[Full Value]]</f>
        <v>-115.60000000000014</v>
      </c>
    </row>
    <row r="2256" spans="1:11" x14ac:dyDescent="0.25">
      <c r="A2256" t="s">
        <v>2286</v>
      </c>
      <c r="B2256" s="1">
        <v>42189</v>
      </c>
      <c r="C2256" t="s">
        <v>10</v>
      </c>
      <c r="D2256" t="s">
        <v>36</v>
      </c>
      <c r="E2256" t="s">
        <v>19</v>
      </c>
      <c r="F2256" s="9">
        <v>300.12</v>
      </c>
      <c r="G2256">
        <v>7</v>
      </c>
      <c r="H2256" s="9">
        <v>2058.83</v>
      </c>
      <c r="I2256" t="s">
        <v>25</v>
      </c>
      <c r="J2256" s="8">
        <f>SalesTable[[#This Row],[Price]]*SalesTable[[#This Row],[Quanity]]</f>
        <v>2100.84</v>
      </c>
      <c r="K2256" s="8">
        <f>SalesTable[[#This Row],[Amount]]-SalesTable[[#This Row],[Full Value]]</f>
        <v>-42.010000000000218</v>
      </c>
    </row>
    <row r="2257" spans="1:11" x14ac:dyDescent="0.25">
      <c r="A2257" t="s">
        <v>2287</v>
      </c>
      <c r="B2257" s="1">
        <v>42189</v>
      </c>
      <c r="C2257" t="s">
        <v>10</v>
      </c>
      <c r="D2257" t="s">
        <v>23</v>
      </c>
      <c r="E2257" t="s">
        <v>31</v>
      </c>
      <c r="F2257" s="9">
        <v>210.2</v>
      </c>
      <c r="G2257">
        <v>3</v>
      </c>
      <c r="H2257" s="9">
        <v>624.29999999999995</v>
      </c>
      <c r="I2257" t="s">
        <v>25</v>
      </c>
      <c r="J2257" s="8">
        <f>SalesTable[[#This Row],[Price]]*SalesTable[[#This Row],[Quanity]]</f>
        <v>630.59999999999991</v>
      </c>
      <c r="K2257" s="8">
        <f>SalesTable[[#This Row],[Amount]]-SalesTable[[#This Row],[Full Value]]</f>
        <v>-6.2999999999999545</v>
      </c>
    </row>
    <row r="2258" spans="1:11" x14ac:dyDescent="0.25">
      <c r="A2258" t="s">
        <v>2288</v>
      </c>
      <c r="B2258" s="1">
        <v>42190</v>
      </c>
      <c r="C2258" t="s">
        <v>27</v>
      </c>
      <c r="D2258" t="s">
        <v>11</v>
      </c>
      <c r="E2258" t="s">
        <v>19</v>
      </c>
      <c r="F2258" s="9">
        <v>300.12</v>
      </c>
      <c r="G2258">
        <v>6</v>
      </c>
      <c r="H2258" s="9">
        <v>1800.72</v>
      </c>
      <c r="I2258" t="s">
        <v>13</v>
      </c>
      <c r="J2258" s="8">
        <f>SalesTable[[#This Row],[Price]]*SalesTable[[#This Row],[Quanity]]</f>
        <v>1800.72</v>
      </c>
      <c r="K2258" s="8">
        <f>SalesTable[[#This Row],[Amount]]-SalesTable[[#This Row],[Full Value]]</f>
        <v>0</v>
      </c>
    </row>
    <row r="2259" spans="1:11" x14ac:dyDescent="0.25">
      <c r="A2259" t="s">
        <v>2289</v>
      </c>
      <c r="B2259" s="1">
        <v>42190</v>
      </c>
      <c r="C2259" t="s">
        <v>27</v>
      </c>
      <c r="D2259" t="s">
        <v>23</v>
      </c>
      <c r="E2259" t="s">
        <v>19</v>
      </c>
      <c r="F2259" s="9">
        <v>300.12</v>
      </c>
      <c r="G2259">
        <v>3</v>
      </c>
      <c r="H2259" s="9">
        <v>819.33</v>
      </c>
      <c r="I2259" t="s">
        <v>25</v>
      </c>
      <c r="J2259" s="8">
        <f>SalesTable[[#This Row],[Price]]*SalesTable[[#This Row],[Quanity]]</f>
        <v>900.36</v>
      </c>
      <c r="K2259" s="8">
        <f>SalesTable[[#This Row],[Amount]]-SalesTable[[#This Row],[Full Value]]</f>
        <v>-81.029999999999973</v>
      </c>
    </row>
    <row r="2260" spans="1:11" x14ac:dyDescent="0.25">
      <c r="A2260" t="s">
        <v>2290</v>
      </c>
      <c r="B2260" s="1">
        <v>42190</v>
      </c>
      <c r="C2260" t="s">
        <v>10</v>
      </c>
      <c r="D2260" t="s">
        <v>23</v>
      </c>
      <c r="E2260" t="s">
        <v>24</v>
      </c>
      <c r="F2260" s="9">
        <v>102.1</v>
      </c>
      <c r="G2260">
        <v>1</v>
      </c>
      <c r="H2260" s="9">
        <v>95.97</v>
      </c>
      <c r="I2260" t="s">
        <v>25</v>
      </c>
      <c r="J2260" s="8">
        <f>SalesTable[[#This Row],[Price]]*SalesTable[[#This Row],[Quanity]]</f>
        <v>102.1</v>
      </c>
      <c r="K2260" s="8">
        <f>SalesTable[[#This Row],[Amount]]-SalesTable[[#This Row],[Full Value]]</f>
        <v>-6.1299999999999955</v>
      </c>
    </row>
    <row r="2261" spans="1:11" x14ac:dyDescent="0.25">
      <c r="A2261" t="s">
        <v>2291</v>
      </c>
      <c r="B2261" s="1">
        <v>42191</v>
      </c>
      <c r="C2261" t="s">
        <v>43</v>
      </c>
      <c r="D2261" t="s">
        <v>11</v>
      </c>
      <c r="E2261" t="s">
        <v>31</v>
      </c>
      <c r="F2261" s="9">
        <v>210.2</v>
      </c>
      <c r="G2261">
        <v>3</v>
      </c>
      <c r="H2261" s="9">
        <v>630.6</v>
      </c>
      <c r="I2261" t="s">
        <v>13</v>
      </c>
      <c r="J2261" s="8">
        <f>SalesTable[[#This Row],[Price]]*SalesTable[[#This Row],[Quanity]]</f>
        <v>630.59999999999991</v>
      </c>
      <c r="K2261" s="8">
        <f>SalesTable[[#This Row],[Amount]]-SalesTable[[#This Row],[Full Value]]</f>
        <v>0</v>
      </c>
    </row>
    <row r="2262" spans="1:11" x14ac:dyDescent="0.25">
      <c r="A2262" t="s">
        <v>2292</v>
      </c>
      <c r="B2262" s="1">
        <v>42191</v>
      </c>
      <c r="C2262" t="s">
        <v>10</v>
      </c>
      <c r="D2262" t="s">
        <v>11</v>
      </c>
      <c r="E2262" t="s">
        <v>19</v>
      </c>
      <c r="F2262" s="9">
        <v>300.12</v>
      </c>
      <c r="G2262">
        <v>1</v>
      </c>
      <c r="H2262" s="9">
        <v>291.12</v>
      </c>
      <c r="I2262" t="s">
        <v>17</v>
      </c>
      <c r="J2262" s="8">
        <f>SalesTable[[#This Row],[Price]]*SalesTable[[#This Row],[Quanity]]</f>
        <v>300.12</v>
      </c>
      <c r="K2262" s="8">
        <f>SalesTable[[#This Row],[Amount]]-SalesTable[[#This Row],[Full Value]]</f>
        <v>-9</v>
      </c>
    </row>
    <row r="2263" spans="1:11" x14ac:dyDescent="0.25">
      <c r="A2263" t="s">
        <v>2293</v>
      </c>
      <c r="B2263" s="1">
        <v>42191</v>
      </c>
      <c r="C2263" t="s">
        <v>10</v>
      </c>
      <c r="D2263" t="s">
        <v>206</v>
      </c>
      <c r="E2263" t="s">
        <v>19</v>
      </c>
      <c r="F2263" s="9">
        <v>300.12</v>
      </c>
      <c r="G2263">
        <v>6</v>
      </c>
      <c r="H2263" s="9">
        <v>1782.72</v>
      </c>
      <c r="I2263" t="s">
        <v>13</v>
      </c>
      <c r="J2263" s="8">
        <f>SalesTable[[#This Row],[Price]]*SalesTable[[#This Row],[Quanity]]</f>
        <v>1800.72</v>
      </c>
      <c r="K2263" s="8">
        <f>SalesTable[[#This Row],[Amount]]-SalesTable[[#This Row],[Full Value]]</f>
        <v>-18</v>
      </c>
    </row>
    <row r="2264" spans="1:11" x14ac:dyDescent="0.25">
      <c r="A2264" t="s">
        <v>2294</v>
      </c>
      <c r="B2264" s="1">
        <v>42192</v>
      </c>
      <c r="C2264" t="s">
        <v>43</v>
      </c>
      <c r="D2264" t="s">
        <v>11</v>
      </c>
      <c r="E2264" t="s">
        <v>31</v>
      </c>
      <c r="F2264" s="9">
        <v>210.2</v>
      </c>
      <c r="G2264">
        <v>1</v>
      </c>
      <c r="H2264" s="9">
        <v>199.69</v>
      </c>
      <c r="I2264" t="s">
        <v>13</v>
      </c>
      <c r="J2264" s="8">
        <f>SalesTable[[#This Row],[Price]]*SalesTable[[#This Row],[Quanity]]</f>
        <v>210.2</v>
      </c>
      <c r="K2264" s="8">
        <f>SalesTable[[#This Row],[Amount]]-SalesTable[[#This Row],[Full Value]]</f>
        <v>-10.509999999999991</v>
      </c>
    </row>
    <row r="2265" spans="1:11" x14ac:dyDescent="0.25">
      <c r="A2265" t="s">
        <v>2295</v>
      </c>
      <c r="B2265" s="1">
        <v>42192</v>
      </c>
      <c r="C2265" t="s">
        <v>10</v>
      </c>
      <c r="D2265" t="s">
        <v>15</v>
      </c>
      <c r="E2265" t="s">
        <v>24</v>
      </c>
      <c r="F2265" s="9">
        <v>102.1</v>
      </c>
      <c r="G2265">
        <v>3</v>
      </c>
      <c r="H2265" s="9">
        <v>284.87</v>
      </c>
      <c r="I2265" t="s">
        <v>13</v>
      </c>
      <c r="J2265" s="8">
        <f>SalesTable[[#This Row],[Price]]*SalesTable[[#This Row],[Quanity]]</f>
        <v>306.29999999999995</v>
      </c>
      <c r="K2265" s="8">
        <f>SalesTable[[#This Row],[Amount]]-SalesTable[[#This Row],[Full Value]]</f>
        <v>-21.42999999999995</v>
      </c>
    </row>
    <row r="2266" spans="1:11" x14ac:dyDescent="0.25">
      <c r="A2266" t="s">
        <v>2296</v>
      </c>
      <c r="B2266" s="1">
        <v>42192</v>
      </c>
      <c r="C2266" t="s">
        <v>10</v>
      </c>
      <c r="D2266" t="s">
        <v>206</v>
      </c>
      <c r="E2266" t="s">
        <v>19</v>
      </c>
      <c r="F2266" s="9">
        <v>300.12</v>
      </c>
      <c r="G2266">
        <v>7</v>
      </c>
      <c r="H2266" s="9">
        <v>1911.77</v>
      </c>
      <c r="I2266" t="s">
        <v>17</v>
      </c>
      <c r="J2266" s="8">
        <f>SalesTable[[#This Row],[Price]]*SalesTable[[#This Row],[Quanity]]</f>
        <v>2100.84</v>
      </c>
      <c r="K2266" s="8">
        <f>SalesTable[[#This Row],[Amount]]-SalesTable[[#This Row],[Full Value]]</f>
        <v>-189.07000000000016</v>
      </c>
    </row>
    <row r="2267" spans="1:11" x14ac:dyDescent="0.25">
      <c r="A2267" t="s">
        <v>2297</v>
      </c>
      <c r="B2267" s="1">
        <v>42193</v>
      </c>
      <c r="C2267" t="s">
        <v>10</v>
      </c>
      <c r="D2267" t="s">
        <v>206</v>
      </c>
      <c r="E2267" t="s">
        <v>19</v>
      </c>
      <c r="F2267" s="9">
        <v>300.12</v>
      </c>
      <c r="G2267">
        <v>1</v>
      </c>
      <c r="H2267" s="9">
        <v>288.12</v>
      </c>
      <c r="I2267" t="s">
        <v>17</v>
      </c>
      <c r="J2267" s="8">
        <f>SalesTable[[#This Row],[Price]]*SalesTable[[#This Row],[Quanity]]</f>
        <v>300.12</v>
      </c>
      <c r="K2267" s="8">
        <f>SalesTable[[#This Row],[Amount]]-SalesTable[[#This Row],[Full Value]]</f>
        <v>-12</v>
      </c>
    </row>
    <row r="2268" spans="1:11" x14ac:dyDescent="0.25">
      <c r="A2268" t="s">
        <v>2298</v>
      </c>
      <c r="B2268" s="1">
        <v>42193</v>
      </c>
      <c r="C2268" t="s">
        <v>106</v>
      </c>
      <c r="D2268" t="s">
        <v>36</v>
      </c>
      <c r="E2268" t="s">
        <v>19</v>
      </c>
      <c r="F2268" s="9">
        <v>300.12</v>
      </c>
      <c r="G2268">
        <v>6</v>
      </c>
      <c r="H2268" s="9">
        <v>1746.71</v>
      </c>
      <c r="I2268" t="s">
        <v>13</v>
      </c>
      <c r="J2268" s="8">
        <f>SalesTable[[#This Row],[Price]]*SalesTable[[#This Row],[Quanity]]</f>
        <v>1800.72</v>
      </c>
      <c r="K2268" s="8">
        <f>SalesTable[[#This Row],[Amount]]-SalesTable[[#This Row],[Full Value]]</f>
        <v>-54.009999999999991</v>
      </c>
    </row>
    <row r="2269" spans="1:11" x14ac:dyDescent="0.25">
      <c r="A2269" t="s">
        <v>2299</v>
      </c>
      <c r="B2269" s="1">
        <v>42193</v>
      </c>
      <c r="C2269" t="s">
        <v>10</v>
      </c>
      <c r="D2269" t="s">
        <v>23</v>
      </c>
      <c r="E2269" t="s">
        <v>24</v>
      </c>
      <c r="F2269" s="9">
        <v>102.1</v>
      </c>
      <c r="G2269">
        <v>3</v>
      </c>
      <c r="H2269" s="9">
        <v>287.93</v>
      </c>
      <c r="I2269" t="s">
        <v>25</v>
      </c>
      <c r="J2269" s="8">
        <f>SalesTable[[#This Row],[Price]]*SalesTable[[#This Row],[Quanity]]</f>
        <v>306.29999999999995</v>
      </c>
      <c r="K2269" s="8">
        <f>SalesTable[[#This Row],[Amount]]-SalesTable[[#This Row],[Full Value]]</f>
        <v>-18.369999999999948</v>
      </c>
    </row>
    <row r="2270" spans="1:11" x14ac:dyDescent="0.25">
      <c r="A2270" t="s">
        <v>2300</v>
      </c>
      <c r="B2270" s="1">
        <v>42194</v>
      </c>
      <c r="C2270" t="s">
        <v>10</v>
      </c>
      <c r="D2270" t="s">
        <v>44</v>
      </c>
      <c r="E2270" t="s">
        <v>19</v>
      </c>
      <c r="F2270" s="9">
        <v>300.12</v>
      </c>
      <c r="G2270">
        <v>1</v>
      </c>
      <c r="H2270" s="9">
        <v>285.11</v>
      </c>
      <c r="I2270" t="s">
        <v>13</v>
      </c>
      <c r="J2270" s="8">
        <f>SalesTable[[#This Row],[Price]]*SalesTable[[#This Row],[Quanity]]</f>
        <v>300.12</v>
      </c>
      <c r="K2270" s="8">
        <f>SalesTable[[#This Row],[Amount]]-SalesTable[[#This Row],[Full Value]]</f>
        <v>-15.009999999999991</v>
      </c>
    </row>
    <row r="2271" spans="1:11" x14ac:dyDescent="0.25">
      <c r="A2271" t="s">
        <v>2301</v>
      </c>
      <c r="B2271" s="1">
        <v>42194</v>
      </c>
      <c r="C2271" t="s">
        <v>10</v>
      </c>
      <c r="D2271" t="s">
        <v>15</v>
      </c>
      <c r="E2271" t="s">
        <v>24</v>
      </c>
      <c r="F2271" s="9">
        <v>102.1</v>
      </c>
      <c r="G2271">
        <v>7</v>
      </c>
      <c r="H2271" s="9">
        <v>657.52</v>
      </c>
      <c r="I2271" t="s">
        <v>13</v>
      </c>
      <c r="J2271" s="8">
        <f>SalesTable[[#This Row],[Price]]*SalesTable[[#This Row],[Quanity]]</f>
        <v>714.69999999999993</v>
      </c>
      <c r="K2271" s="8">
        <f>SalesTable[[#This Row],[Amount]]-SalesTable[[#This Row],[Full Value]]</f>
        <v>-57.17999999999995</v>
      </c>
    </row>
    <row r="2272" spans="1:11" x14ac:dyDescent="0.25">
      <c r="A2272" t="s">
        <v>2302</v>
      </c>
      <c r="B2272" s="1">
        <v>42194</v>
      </c>
      <c r="C2272" t="s">
        <v>27</v>
      </c>
      <c r="D2272" t="s">
        <v>206</v>
      </c>
      <c r="E2272" t="s">
        <v>38</v>
      </c>
      <c r="F2272" s="9">
        <v>105.2</v>
      </c>
      <c r="G2272">
        <v>7</v>
      </c>
      <c r="H2272" s="9">
        <v>692.22</v>
      </c>
      <c r="I2272" t="s">
        <v>25</v>
      </c>
      <c r="J2272" s="8">
        <f>SalesTable[[#This Row],[Price]]*SalesTable[[#This Row],[Quanity]]</f>
        <v>736.4</v>
      </c>
      <c r="K2272" s="8">
        <f>SalesTable[[#This Row],[Amount]]-SalesTable[[#This Row],[Full Value]]</f>
        <v>-44.17999999999995</v>
      </c>
    </row>
    <row r="2273" spans="1:11" x14ac:dyDescent="0.25">
      <c r="A2273" t="s">
        <v>2303</v>
      </c>
      <c r="B2273" s="1">
        <v>42195</v>
      </c>
      <c r="C2273" t="s">
        <v>10</v>
      </c>
      <c r="D2273" t="s">
        <v>11</v>
      </c>
      <c r="E2273" t="s">
        <v>38</v>
      </c>
      <c r="F2273" s="9">
        <v>105.2</v>
      </c>
      <c r="G2273">
        <v>1</v>
      </c>
      <c r="H2273" s="9">
        <v>104.15</v>
      </c>
      <c r="I2273" t="s">
        <v>17</v>
      </c>
      <c r="J2273" s="8">
        <f>SalesTable[[#This Row],[Price]]*SalesTable[[#This Row],[Quanity]]</f>
        <v>105.2</v>
      </c>
      <c r="K2273" s="8">
        <f>SalesTable[[#This Row],[Amount]]-SalesTable[[#This Row],[Full Value]]</f>
        <v>-1.0499999999999972</v>
      </c>
    </row>
    <row r="2274" spans="1:11" x14ac:dyDescent="0.25">
      <c r="A2274" t="s">
        <v>2304</v>
      </c>
      <c r="B2274" s="1">
        <v>42195</v>
      </c>
      <c r="C2274" t="s">
        <v>27</v>
      </c>
      <c r="D2274" t="s">
        <v>15</v>
      </c>
      <c r="E2274" t="s">
        <v>31</v>
      </c>
      <c r="F2274" s="9">
        <v>210.2</v>
      </c>
      <c r="G2274">
        <v>1</v>
      </c>
      <c r="H2274" s="9">
        <v>203.89</v>
      </c>
      <c r="I2274" t="s">
        <v>13</v>
      </c>
      <c r="J2274" s="8">
        <f>SalesTable[[#This Row],[Price]]*SalesTable[[#This Row],[Quanity]]</f>
        <v>210.2</v>
      </c>
      <c r="K2274" s="8">
        <f>SalesTable[[#This Row],[Amount]]-SalesTable[[#This Row],[Full Value]]</f>
        <v>-6.3100000000000023</v>
      </c>
    </row>
    <row r="2275" spans="1:11" x14ac:dyDescent="0.25">
      <c r="A2275" t="s">
        <v>2305</v>
      </c>
      <c r="B2275" s="1">
        <v>42195</v>
      </c>
      <c r="C2275" t="s">
        <v>10</v>
      </c>
      <c r="D2275" t="s">
        <v>206</v>
      </c>
      <c r="E2275" t="s">
        <v>38</v>
      </c>
      <c r="F2275" s="9">
        <v>105.2</v>
      </c>
      <c r="G2275">
        <v>6</v>
      </c>
      <c r="H2275" s="9">
        <v>568.08000000000004</v>
      </c>
      <c r="I2275" t="s">
        <v>13</v>
      </c>
      <c r="J2275" s="8">
        <f>SalesTable[[#This Row],[Price]]*SalesTable[[#This Row],[Quanity]]</f>
        <v>631.20000000000005</v>
      </c>
      <c r="K2275" s="8">
        <f>SalesTable[[#This Row],[Amount]]-SalesTable[[#This Row],[Full Value]]</f>
        <v>-63.120000000000005</v>
      </c>
    </row>
    <row r="2276" spans="1:11" x14ac:dyDescent="0.25">
      <c r="A2276" t="s">
        <v>2306</v>
      </c>
      <c r="B2276" s="1">
        <v>42196</v>
      </c>
      <c r="C2276" t="s">
        <v>106</v>
      </c>
      <c r="D2276" t="s">
        <v>15</v>
      </c>
      <c r="E2276" t="s">
        <v>38</v>
      </c>
      <c r="F2276" s="9">
        <v>105.2</v>
      </c>
      <c r="G2276">
        <v>7</v>
      </c>
      <c r="H2276" s="9">
        <v>706.94</v>
      </c>
      <c r="I2276" t="s">
        <v>13</v>
      </c>
      <c r="J2276" s="8">
        <f>SalesTable[[#This Row],[Price]]*SalesTable[[#This Row],[Quanity]]</f>
        <v>736.4</v>
      </c>
      <c r="K2276" s="8">
        <f>SalesTable[[#This Row],[Amount]]-SalesTable[[#This Row],[Full Value]]</f>
        <v>-29.459999999999923</v>
      </c>
    </row>
    <row r="2277" spans="1:11" x14ac:dyDescent="0.25">
      <c r="A2277" t="s">
        <v>2307</v>
      </c>
      <c r="B2277" s="1">
        <v>42196</v>
      </c>
      <c r="C2277" t="s">
        <v>10</v>
      </c>
      <c r="D2277" t="s">
        <v>36</v>
      </c>
      <c r="E2277" t="s">
        <v>31</v>
      </c>
      <c r="F2277" s="9">
        <v>210.2</v>
      </c>
      <c r="G2277">
        <v>6</v>
      </c>
      <c r="H2277" s="9">
        <v>1172.9100000000001</v>
      </c>
      <c r="I2277" t="s">
        <v>17</v>
      </c>
      <c r="J2277" s="8">
        <f>SalesTable[[#This Row],[Price]]*SalesTable[[#This Row],[Quanity]]</f>
        <v>1261.1999999999998</v>
      </c>
      <c r="K2277" s="8">
        <f>SalesTable[[#This Row],[Amount]]-SalesTable[[#This Row],[Full Value]]</f>
        <v>-88.289999999999736</v>
      </c>
    </row>
    <row r="2278" spans="1:11" x14ac:dyDescent="0.25">
      <c r="A2278" t="s">
        <v>2308</v>
      </c>
      <c r="B2278" s="1">
        <v>42196</v>
      </c>
      <c r="C2278" t="s">
        <v>27</v>
      </c>
      <c r="D2278" t="s">
        <v>23</v>
      </c>
      <c r="E2278" t="s">
        <v>19</v>
      </c>
      <c r="F2278" s="9">
        <v>300.12</v>
      </c>
      <c r="G2278">
        <v>4</v>
      </c>
      <c r="H2278" s="9">
        <v>1152.47</v>
      </c>
      <c r="I2278" t="s">
        <v>13</v>
      </c>
      <c r="J2278" s="8">
        <f>SalesTable[[#This Row],[Price]]*SalesTable[[#This Row],[Quanity]]</f>
        <v>1200.48</v>
      </c>
      <c r="K2278" s="8">
        <f>SalesTable[[#This Row],[Amount]]-SalesTable[[#This Row],[Full Value]]</f>
        <v>-48.009999999999991</v>
      </c>
    </row>
    <row r="2279" spans="1:11" x14ac:dyDescent="0.25">
      <c r="A2279" t="s">
        <v>2309</v>
      </c>
      <c r="B2279" s="1">
        <v>42197</v>
      </c>
      <c r="C2279" t="s">
        <v>43</v>
      </c>
      <c r="D2279" t="s">
        <v>11</v>
      </c>
      <c r="E2279" t="s">
        <v>19</v>
      </c>
      <c r="F2279" s="9">
        <v>300.12</v>
      </c>
      <c r="G2279">
        <v>4</v>
      </c>
      <c r="H2279" s="9">
        <v>1140.45</v>
      </c>
      <c r="I2279" t="s">
        <v>13</v>
      </c>
      <c r="J2279" s="8">
        <f>SalesTable[[#This Row],[Price]]*SalesTable[[#This Row],[Quanity]]</f>
        <v>1200.48</v>
      </c>
      <c r="K2279" s="8">
        <f>SalesTable[[#This Row],[Amount]]-SalesTable[[#This Row],[Full Value]]</f>
        <v>-60.029999999999973</v>
      </c>
    </row>
    <row r="2280" spans="1:11" x14ac:dyDescent="0.25">
      <c r="A2280" t="s">
        <v>2310</v>
      </c>
      <c r="B2280" s="1">
        <v>42197</v>
      </c>
      <c r="C2280" t="s">
        <v>10</v>
      </c>
      <c r="D2280" t="s">
        <v>15</v>
      </c>
      <c r="E2280" t="s">
        <v>38</v>
      </c>
      <c r="F2280" s="9">
        <v>105.2</v>
      </c>
      <c r="G2280">
        <v>1</v>
      </c>
      <c r="H2280" s="9">
        <v>95.73</v>
      </c>
      <c r="I2280" t="s">
        <v>25</v>
      </c>
      <c r="J2280" s="8">
        <f>SalesTable[[#This Row],[Price]]*SalesTable[[#This Row],[Quanity]]</f>
        <v>105.2</v>
      </c>
      <c r="K2280" s="8">
        <f>SalesTable[[#This Row],[Amount]]-SalesTable[[#This Row],[Full Value]]</f>
        <v>-9.4699999999999989</v>
      </c>
    </row>
    <row r="2281" spans="1:11" x14ac:dyDescent="0.25">
      <c r="A2281" t="s">
        <v>2311</v>
      </c>
      <c r="B2281" s="1">
        <v>42197</v>
      </c>
      <c r="C2281" t="s">
        <v>10</v>
      </c>
      <c r="D2281" t="s">
        <v>15</v>
      </c>
      <c r="E2281" t="s">
        <v>31</v>
      </c>
      <c r="F2281" s="9">
        <v>210.2</v>
      </c>
      <c r="G2281">
        <v>4</v>
      </c>
      <c r="H2281" s="9">
        <v>773.53</v>
      </c>
      <c r="I2281" t="s">
        <v>25</v>
      </c>
      <c r="J2281" s="8">
        <f>SalesTable[[#This Row],[Price]]*SalesTable[[#This Row],[Quanity]]</f>
        <v>840.8</v>
      </c>
      <c r="K2281" s="8">
        <f>SalesTable[[#This Row],[Amount]]-SalesTable[[#This Row],[Full Value]]</f>
        <v>-67.269999999999982</v>
      </c>
    </row>
    <row r="2282" spans="1:11" x14ac:dyDescent="0.25">
      <c r="A2282" t="s">
        <v>2312</v>
      </c>
      <c r="B2282" s="1">
        <v>42197</v>
      </c>
      <c r="C2282" t="s">
        <v>10</v>
      </c>
      <c r="D2282" t="s">
        <v>206</v>
      </c>
      <c r="E2282" t="s">
        <v>19</v>
      </c>
      <c r="F2282" s="9">
        <v>300.12</v>
      </c>
      <c r="G2282">
        <v>3</v>
      </c>
      <c r="H2282" s="9">
        <v>846.35</v>
      </c>
      <c r="I2282" t="s">
        <v>17</v>
      </c>
      <c r="J2282" s="8">
        <f>SalesTable[[#This Row],[Price]]*SalesTable[[#This Row],[Quanity]]</f>
        <v>900.36</v>
      </c>
      <c r="K2282" s="8">
        <f>SalesTable[[#This Row],[Amount]]-SalesTable[[#This Row],[Full Value]]</f>
        <v>-54.009999999999991</v>
      </c>
    </row>
    <row r="2283" spans="1:11" x14ac:dyDescent="0.25">
      <c r="A2283" t="s">
        <v>2313</v>
      </c>
      <c r="B2283" s="1">
        <v>42197</v>
      </c>
      <c r="C2283" t="s">
        <v>10</v>
      </c>
      <c r="D2283" t="s">
        <v>23</v>
      </c>
      <c r="E2283" t="s">
        <v>31</v>
      </c>
      <c r="F2283" s="9">
        <v>210.2</v>
      </c>
      <c r="G2283">
        <v>4</v>
      </c>
      <c r="H2283" s="9">
        <v>807.17</v>
      </c>
      <c r="I2283" t="s">
        <v>17</v>
      </c>
      <c r="J2283" s="8">
        <f>SalesTable[[#This Row],[Price]]*SalesTable[[#This Row],[Quanity]]</f>
        <v>840.8</v>
      </c>
      <c r="K2283" s="8">
        <f>SalesTable[[#This Row],[Amount]]-SalesTable[[#This Row],[Full Value]]</f>
        <v>-33.629999999999995</v>
      </c>
    </row>
    <row r="2284" spans="1:11" x14ac:dyDescent="0.25">
      <c r="A2284" t="s">
        <v>2314</v>
      </c>
      <c r="B2284" s="1">
        <v>42197</v>
      </c>
      <c r="C2284" t="s">
        <v>10</v>
      </c>
      <c r="D2284" t="s">
        <v>23</v>
      </c>
      <c r="E2284" t="s">
        <v>31</v>
      </c>
      <c r="F2284" s="9">
        <v>210.2</v>
      </c>
      <c r="G2284">
        <v>6</v>
      </c>
      <c r="H2284" s="9">
        <v>1198.1400000000001</v>
      </c>
      <c r="I2284" t="s">
        <v>17</v>
      </c>
      <c r="J2284" s="8">
        <f>SalesTable[[#This Row],[Price]]*SalesTable[[#This Row],[Quanity]]</f>
        <v>1261.1999999999998</v>
      </c>
      <c r="K2284" s="8">
        <f>SalesTable[[#This Row],[Amount]]-SalesTable[[#This Row],[Full Value]]</f>
        <v>-63.059999999999718</v>
      </c>
    </row>
    <row r="2285" spans="1:11" x14ac:dyDescent="0.25">
      <c r="A2285" t="s">
        <v>2315</v>
      </c>
      <c r="B2285" s="1">
        <v>42198</v>
      </c>
      <c r="C2285" t="s">
        <v>21</v>
      </c>
      <c r="D2285" t="s">
        <v>206</v>
      </c>
      <c r="E2285" t="s">
        <v>16</v>
      </c>
      <c r="F2285" s="9">
        <v>401.1</v>
      </c>
      <c r="G2285">
        <v>4</v>
      </c>
      <c r="H2285" s="9">
        <v>1508.13</v>
      </c>
      <c r="I2285" t="s">
        <v>13</v>
      </c>
      <c r="J2285" s="8">
        <f>SalesTable[[#This Row],[Price]]*SalesTable[[#This Row],[Quanity]]</f>
        <v>1604.4</v>
      </c>
      <c r="K2285" s="8">
        <f>SalesTable[[#This Row],[Amount]]-SalesTable[[#This Row],[Full Value]]</f>
        <v>-96.269999999999982</v>
      </c>
    </row>
    <row r="2286" spans="1:11" x14ac:dyDescent="0.25">
      <c r="A2286" t="s">
        <v>2316</v>
      </c>
      <c r="B2286" s="1">
        <v>42198</v>
      </c>
      <c r="C2286" t="s">
        <v>10</v>
      </c>
      <c r="D2286" t="s">
        <v>23</v>
      </c>
      <c r="E2286" t="s">
        <v>38</v>
      </c>
      <c r="F2286" s="9">
        <v>105.2</v>
      </c>
      <c r="G2286">
        <v>6</v>
      </c>
      <c r="H2286" s="9">
        <v>605.96</v>
      </c>
      <c r="I2286" t="s">
        <v>25</v>
      </c>
      <c r="J2286" s="8">
        <f>SalesTable[[#This Row],[Price]]*SalesTable[[#This Row],[Quanity]]</f>
        <v>631.20000000000005</v>
      </c>
      <c r="K2286" s="8">
        <f>SalesTable[[#This Row],[Amount]]-SalesTable[[#This Row],[Full Value]]</f>
        <v>-25.240000000000009</v>
      </c>
    </row>
    <row r="2287" spans="1:11" x14ac:dyDescent="0.25">
      <c r="A2287" t="s">
        <v>2317</v>
      </c>
      <c r="B2287" s="1">
        <v>42199</v>
      </c>
      <c r="C2287" t="s">
        <v>10</v>
      </c>
      <c r="D2287" t="s">
        <v>11</v>
      </c>
      <c r="E2287" t="s">
        <v>31</v>
      </c>
      <c r="F2287" s="9">
        <v>210.2</v>
      </c>
      <c r="G2287">
        <v>6</v>
      </c>
      <c r="H2287" s="9">
        <v>1223.3699999999999</v>
      </c>
      <c r="I2287" t="s">
        <v>25</v>
      </c>
      <c r="J2287" s="8">
        <f>SalesTable[[#This Row],[Price]]*SalesTable[[#This Row],[Quanity]]</f>
        <v>1261.1999999999998</v>
      </c>
      <c r="K2287" s="8">
        <f>SalesTable[[#This Row],[Amount]]-SalesTable[[#This Row],[Full Value]]</f>
        <v>-37.829999999999927</v>
      </c>
    </row>
    <row r="2288" spans="1:11" x14ac:dyDescent="0.25">
      <c r="A2288" t="s">
        <v>2318</v>
      </c>
      <c r="B2288" s="1">
        <v>42199</v>
      </c>
      <c r="C2288" t="s">
        <v>74</v>
      </c>
      <c r="D2288" t="s">
        <v>206</v>
      </c>
      <c r="E2288" t="s">
        <v>16</v>
      </c>
      <c r="F2288" s="9">
        <v>401.1</v>
      </c>
      <c r="G2288">
        <v>3</v>
      </c>
      <c r="H2288" s="9">
        <v>1131.1099999999999</v>
      </c>
      <c r="I2288" t="s">
        <v>25</v>
      </c>
      <c r="J2288" s="8">
        <f>SalesTable[[#This Row],[Price]]*SalesTable[[#This Row],[Quanity]]</f>
        <v>1203.3000000000002</v>
      </c>
      <c r="K2288" s="8">
        <f>SalesTable[[#This Row],[Amount]]-SalesTable[[#This Row],[Full Value]]</f>
        <v>-72.190000000000282</v>
      </c>
    </row>
    <row r="2289" spans="1:11" x14ac:dyDescent="0.25">
      <c r="A2289" t="s">
        <v>2319</v>
      </c>
      <c r="B2289" s="1">
        <v>42199</v>
      </c>
      <c r="C2289" t="s">
        <v>10</v>
      </c>
      <c r="D2289" t="s">
        <v>36</v>
      </c>
      <c r="E2289" t="s">
        <v>31</v>
      </c>
      <c r="F2289" s="9">
        <v>210.2</v>
      </c>
      <c r="G2289">
        <v>4</v>
      </c>
      <c r="H2289" s="9">
        <v>781.95</v>
      </c>
      <c r="I2289" t="s">
        <v>17</v>
      </c>
      <c r="J2289" s="8">
        <f>SalesTable[[#This Row],[Price]]*SalesTable[[#This Row],[Quanity]]</f>
        <v>840.8</v>
      </c>
      <c r="K2289" s="8">
        <f>SalesTable[[#This Row],[Amount]]-SalesTable[[#This Row],[Full Value]]</f>
        <v>-58.849999999999909</v>
      </c>
    </row>
    <row r="2290" spans="1:11" x14ac:dyDescent="0.25">
      <c r="A2290" t="s">
        <v>2320</v>
      </c>
      <c r="B2290" s="1">
        <v>42200</v>
      </c>
      <c r="C2290" t="s">
        <v>224</v>
      </c>
      <c r="D2290" t="s">
        <v>44</v>
      </c>
      <c r="E2290" t="s">
        <v>38</v>
      </c>
      <c r="F2290" s="9">
        <v>105.2</v>
      </c>
      <c r="G2290">
        <v>4</v>
      </c>
      <c r="H2290" s="9">
        <v>403.97</v>
      </c>
      <c r="I2290" t="s">
        <v>13</v>
      </c>
      <c r="J2290" s="8">
        <f>SalesTable[[#This Row],[Price]]*SalesTable[[#This Row],[Quanity]]</f>
        <v>420.8</v>
      </c>
      <c r="K2290" s="8">
        <f>SalesTable[[#This Row],[Amount]]-SalesTable[[#This Row],[Full Value]]</f>
        <v>-16.829999999999984</v>
      </c>
    </row>
    <row r="2291" spans="1:11" x14ac:dyDescent="0.25">
      <c r="A2291" t="s">
        <v>2321</v>
      </c>
      <c r="B2291" s="1">
        <v>42201</v>
      </c>
      <c r="C2291" t="s">
        <v>27</v>
      </c>
      <c r="D2291" t="s">
        <v>15</v>
      </c>
      <c r="E2291" t="s">
        <v>16</v>
      </c>
      <c r="F2291" s="9">
        <v>401.1</v>
      </c>
      <c r="G2291">
        <v>7</v>
      </c>
      <c r="H2291" s="9">
        <v>2723.48</v>
      </c>
      <c r="I2291" t="s">
        <v>13</v>
      </c>
      <c r="J2291" s="8">
        <f>SalesTable[[#This Row],[Price]]*SalesTable[[#This Row],[Quanity]]</f>
        <v>2807.7000000000003</v>
      </c>
      <c r="K2291" s="8">
        <f>SalesTable[[#This Row],[Amount]]-SalesTable[[#This Row],[Full Value]]</f>
        <v>-84.220000000000255</v>
      </c>
    </row>
    <row r="2292" spans="1:11" x14ac:dyDescent="0.25">
      <c r="A2292" t="s">
        <v>2322</v>
      </c>
      <c r="B2292" s="1">
        <v>42201</v>
      </c>
      <c r="C2292" t="s">
        <v>27</v>
      </c>
      <c r="D2292" t="s">
        <v>36</v>
      </c>
      <c r="E2292" t="s">
        <v>31</v>
      </c>
      <c r="F2292" s="9">
        <v>210.2</v>
      </c>
      <c r="G2292">
        <v>7</v>
      </c>
      <c r="H2292" s="9">
        <v>1441.97</v>
      </c>
      <c r="I2292" t="s">
        <v>13</v>
      </c>
      <c r="J2292" s="8">
        <f>SalesTable[[#This Row],[Price]]*SalesTable[[#This Row],[Quanity]]</f>
        <v>1471.3999999999999</v>
      </c>
      <c r="K2292" s="8">
        <f>SalesTable[[#This Row],[Amount]]-SalesTable[[#This Row],[Full Value]]</f>
        <v>-29.429999999999836</v>
      </c>
    </row>
    <row r="2293" spans="1:11" x14ac:dyDescent="0.25">
      <c r="A2293" t="s">
        <v>2323</v>
      </c>
      <c r="B2293" s="1">
        <v>42201</v>
      </c>
      <c r="C2293" t="s">
        <v>10</v>
      </c>
      <c r="D2293" t="s">
        <v>23</v>
      </c>
      <c r="E2293" t="s">
        <v>38</v>
      </c>
      <c r="F2293" s="9">
        <v>105.2</v>
      </c>
      <c r="G2293">
        <v>3</v>
      </c>
      <c r="H2293" s="9">
        <v>315.60000000000002</v>
      </c>
      <c r="I2293" t="s">
        <v>13</v>
      </c>
      <c r="J2293" s="8">
        <f>SalesTable[[#This Row],[Price]]*SalesTable[[#This Row],[Quanity]]</f>
        <v>315.60000000000002</v>
      </c>
      <c r="K2293" s="8">
        <f>SalesTable[[#This Row],[Amount]]-SalesTable[[#This Row],[Full Value]]</f>
        <v>0</v>
      </c>
    </row>
    <row r="2294" spans="1:11" x14ac:dyDescent="0.25">
      <c r="A2294" t="s">
        <v>2324</v>
      </c>
      <c r="B2294" s="1">
        <v>42201</v>
      </c>
      <c r="C2294" t="s">
        <v>10</v>
      </c>
      <c r="D2294" t="s">
        <v>23</v>
      </c>
      <c r="E2294" t="s">
        <v>16</v>
      </c>
      <c r="F2294" s="9">
        <v>401.1</v>
      </c>
      <c r="G2294">
        <v>4</v>
      </c>
      <c r="H2294" s="9">
        <v>1492.09</v>
      </c>
      <c r="I2294" t="s">
        <v>25</v>
      </c>
      <c r="J2294" s="8">
        <f>SalesTable[[#This Row],[Price]]*SalesTable[[#This Row],[Quanity]]</f>
        <v>1604.4</v>
      </c>
      <c r="K2294" s="8">
        <f>SalesTable[[#This Row],[Amount]]-SalesTable[[#This Row],[Full Value]]</f>
        <v>-112.31000000000017</v>
      </c>
    </row>
    <row r="2295" spans="1:11" x14ac:dyDescent="0.25">
      <c r="A2295" t="s">
        <v>2325</v>
      </c>
      <c r="B2295" s="1">
        <v>42202</v>
      </c>
      <c r="C2295" t="s">
        <v>10</v>
      </c>
      <c r="D2295" t="s">
        <v>15</v>
      </c>
      <c r="E2295" t="s">
        <v>31</v>
      </c>
      <c r="F2295" s="9">
        <v>210.2</v>
      </c>
      <c r="G2295">
        <v>1</v>
      </c>
      <c r="H2295" s="9">
        <v>197.59</v>
      </c>
      <c r="I2295" t="s">
        <v>25</v>
      </c>
      <c r="J2295" s="8">
        <f>SalesTable[[#This Row],[Price]]*SalesTable[[#This Row],[Quanity]]</f>
        <v>210.2</v>
      </c>
      <c r="K2295" s="8">
        <f>SalesTable[[#This Row],[Amount]]-SalesTable[[#This Row],[Full Value]]</f>
        <v>-12.609999999999985</v>
      </c>
    </row>
    <row r="2296" spans="1:11" x14ac:dyDescent="0.25">
      <c r="A2296" t="s">
        <v>2326</v>
      </c>
      <c r="B2296" s="1">
        <v>42202</v>
      </c>
      <c r="C2296" t="s">
        <v>43</v>
      </c>
      <c r="D2296" t="s">
        <v>15</v>
      </c>
      <c r="E2296" t="s">
        <v>31</v>
      </c>
      <c r="F2296" s="9">
        <v>210.2</v>
      </c>
      <c r="G2296">
        <v>4</v>
      </c>
      <c r="H2296" s="9">
        <v>807.17</v>
      </c>
      <c r="I2296" t="s">
        <v>25</v>
      </c>
      <c r="J2296" s="8">
        <f>SalesTable[[#This Row],[Price]]*SalesTable[[#This Row],[Quanity]]</f>
        <v>840.8</v>
      </c>
      <c r="K2296" s="8">
        <f>SalesTable[[#This Row],[Amount]]-SalesTable[[#This Row],[Full Value]]</f>
        <v>-33.629999999999995</v>
      </c>
    </row>
    <row r="2297" spans="1:11" x14ac:dyDescent="0.25">
      <c r="A2297" t="s">
        <v>2327</v>
      </c>
      <c r="B2297" s="1">
        <v>42202</v>
      </c>
      <c r="C2297" t="s">
        <v>27</v>
      </c>
      <c r="D2297" t="s">
        <v>23</v>
      </c>
      <c r="E2297" t="s">
        <v>38</v>
      </c>
      <c r="F2297" s="9">
        <v>105.2</v>
      </c>
      <c r="G2297">
        <v>1</v>
      </c>
      <c r="H2297" s="9">
        <v>95.73</v>
      </c>
      <c r="I2297" t="s">
        <v>25</v>
      </c>
      <c r="J2297" s="8">
        <f>SalesTable[[#This Row],[Price]]*SalesTable[[#This Row],[Quanity]]</f>
        <v>105.2</v>
      </c>
      <c r="K2297" s="8">
        <f>SalesTable[[#This Row],[Amount]]-SalesTable[[#This Row],[Full Value]]</f>
        <v>-9.4699999999999989</v>
      </c>
    </row>
    <row r="2298" spans="1:11" x14ac:dyDescent="0.25">
      <c r="A2298" t="s">
        <v>2328</v>
      </c>
      <c r="B2298" s="1">
        <v>42203</v>
      </c>
      <c r="C2298" t="s">
        <v>43</v>
      </c>
      <c r="D2298" t="s">
        <v>44</v>
      </c>
      <c r="E2298" t="s">
        <v>31</v>
      </c>
      <c r="F2298" s="9">
        <v>210.2</v>
      </c>
      <c r="G2298">
        <v>4</v>
      </c>
      <c r="H2298" s="9">
        <v>756.72</v>
      </c>
      <c r="I2298" t="s">
        <v>17</v>
      </c>
      <c r="J2298" s="8">
        <f>SalesTable[[#This Row],[Price]]*SalesTable[[#This Row],[Quanity]]</f>
        <v>840.8</v>
      </c>
      <c r="K2298" s="8">
        <f>SalesTable[[#This Row],[Amount]]-SalesTable[[#This Row],[Full Value]]</f>
        <v>-84.079999999999927</v>
      </c>
    </row>
    <row r="2299" spans="1:11" x14ac:dyDescent="0.25">
      <c r="A2299" t="s">
        <v>2329</v>
      </c>
      <c r="B2299" s="1">
        <v>42203</v>
      </c>
      <c r="C2299" t="s">
        <v>74</v>
      </c>
      <c r="D2299" t="s">
        <v>11</v>
      </c>
      <c r="E2299" t="s">
        <v>19</v>
      </c>
      <c r="F2299" s="9">
        <v>300.12</v>
      </c>
      <c r="G2299">
        <v>6</v>
      </c>
      <c r="H2299" s="9">
        <v>1674.68</v>
      </c>
      <c r="I2299" t="s">
        <v>13</v>
      </c>
      <c r="J2299" s="8">
        <f>SalesTable[[#This Row],[Price]]*SalesTable[[#This Row],[Quanity]]</f>
        <v>1800.72</v>
      </c>
      <c r="K2299" s="8">
        <f>SalesTable[[#This Row],[Amount]]-SalesTable[[#This Row],[Full Value]]</f>
        <v>-126.03999999999996</v>
      </c>
    </row>
    <row r="2300" spans="1:11" x14ac:dyDescent="0.25">
      <c r="A2300" t="s">
        <v>2330</v>
      </c>
      <c r="B2300" s="1">
        <v>42203</v>
      </c>
      <c r="C2300" t="s">
        <v>10</v>
      </c>
      <c r="D2300" t="s">
        <v>15</v>
      </c>
      <c r="E2300" t="s">
        <v>38</v>
      </c>
      <c r="F2300" s="9">
        <v>105.2</v>
      </c>
      <c r="G2300">
        <v>7</v>
      </c>
      <c r="H2300" s="9">
        <v>729.04</v>
      </c>
      <c r="I2300" t="s">
        <v>17</v>
      </c>
      <c r="J2300" s="8">
        <f>SalesTable[[#This Row],[Price]]*SalesTable[[#This Row],[Quanity]]</f>
        <v>736.4</v>
      </c>
      <c r="K2300" s="8">
        <f>SalesTable[[#This Row],[Amount]]-SalesTable[[#This Row],[Full Value]]</f>
        <v>-7.3600000000000136</v>
      </c>
    </row>
    <row r="2301" spans="1:11" x14ac:dyDescent="0.25">
      <c r="A2301" t="s">
        <v>2331</v>
      </c>
      <c r="B2301" s="1">
        <v>42203</v>
      </c>
      <c r="C2301" t="s">
        <v>10</v>
      </c>
      <c r="D2301" t="s">
        <v>15</v>
      </c>
      <c r="E2301" t="s">
        <v>19</v>
      </c>
      <c r="F2301" s="9">
        <v>300.12</v>
      </c>
      <c r="G2301">
        <v>4</v>
      </c>
      <c r="H2301" s="9">
        <v>1080.43</v>
      </c>
      <c r="I2301" t="s">
        <v>17</v>
      </c>
      <c r="J2301" s="8">
        <f>SalesTable[[#This Row],[Price]]*SalesTable[[#This Row],[Quanity]]</f>
        <v>1200.48</v>
      </c>
      <c r="K2301" s="8">
        <f>SalesTable[[#This Row],[Amount]]-SalesTable[[#This Row],[Full Value]]</f>
        <v>-120.04999999999995</v>
      </c>
    </row>
    <row r="2302" spans="1:11" x14ac:dyDescent="0.25">
      <c r="A2302" t="s">
        <v>2332</v>
      </c>
      <c r="B2302" s="1">
        <v>42203</v>
      </c>
      <c r="C2302" t="s">
        <v>106</v>
      </c>
      <c r="D2302" t="s">
        <v>206</v>
      </c>
      <c r="E2302" t="s">
        <v>12</v>
      </c>
      <c r="F2302" s="9">
        <v>321.10000000000002</v>
      </c>
      <c r="G2302">
        <v>1</v>
      </c>
      <c r="H2302" s="9">
        <v>298.62</v>
      </c>
      <c r="I2302" t="s">
        <v>13</v>
      </c>
      <c r="J2302" s="8">
        <f>SalesTable[[#This Row],[Price]]*SalesTable[[#This Row],[Quanity]]</f>
        <v>321.10000000000002</v>
      </c>
      <c r="K2302" s="8">
        <f>SalesTable[[#This Row],[Amount]]-SalesTable[[#This Row],[Full Value]]</f>
        <v>-22.480000000000018</v>
      </c>
    </row>
    <row r="2303" spans="1:11" x14ac:dyDescent="0.25">
      <c r="A2303" t="s">
        <v>2333</v>
      </c>
      <c r="B2303" s="1">
        <v>42203</v>
      </c>
      <c r="C2303" t="s">
        <v>33</v>
      </c>
      <c r="D2303" t="s">
        <v>206</v>
      </c>
      <c r="E2303" t="s">
        <v>38</v>
      </c>
      <c r="F2303" s="9">
        <v>105.2</v>
      </c>
      <c r="G2303">
        <v>6</v>
      </c>
      <c r="H2303" s="9">
        <v>593.33000000000004</v>
      </c>
      <c r="I2303" t="s">
        <v>13</v>
      </c>
      <c r="J2303" s="8">
        <f>SalesTable[[#This Row],[Price]]*SalesTable[[#This Row],[Quanity]]</f>
        <v>631.20000000000005</v>
      </c>
      <c r="K2303" s="8">
        <f>SalesTable[[#This Row],[Amount]]-SalesTable[[#This Row],[Full Value]]</f>
        <v>-37.870000000000005</v>
      </c>
    </row>
    <row r="2304" spans="1:11" x14ac:dyDescent="0.25">
      <c r="A2304" t="s">
        <v>2334</v>
      </c>
      <c r="B2304" s="1">
        <v>42203</v>
      </c>
      <c r="C2304" t="s">
        <v>21</v>
      </c>
      <c r="D2304" t="s">
        <v>23</v>
      </c>
      <c r="E2304" t="s">
        <v>31</v>
      </c>
      <c r="F2304" s="9">
        <v>210.2</v>
      </c>
      <c r="G2304">
        <v>6</v>
      </c>
      <c r="H2304" s="9">
        <v>1135.08</v>
      </c>
      <c r="I2304" t="s">
        <v>13</v>
      </c>
      <c r="J2304" s="8">
        <f>SalesTable[[#This Row],[Price]]*SalesTable[[#This Row],[Quanity]]</f>
        <v>1261.1999999999998</v>
      </c>
      <c r="K2304" s="8">
        <f>SalesTable[[#This Row],[Amount]]-SalesTable[[#This Row],[Full Value]]</f>
        <v>-126.11999999999989</v>
      </c>
    </row>
    <row r="2305" spans="1:11" x14ac:dyDescent="0.25">
      <c r="A2305" t="s">
        <v>2335</v>
      </c>
      <c r="B2305" s="1">
        <v>42204</v>
      </c>
      <c r="C2305" t="s">
        <v>10</v>
      </c>
      <c r="D2305" t="s">
        <v>15</v>
      </c>
      <c r="E2305" t="s">
        <v>24</v>
      </c>
      <c r="F2305" s="9">
        <v>102.1</v>
      </c>
      <c r="G2305">
        <v>7</v>
      </c>
      <c r="H2305" s="9">
        <v>693.27</v>
      </c>
      <c r="I2305" t="s">
        <v>13</v>
      </c>
      <c r="J2305" s="8">
        <f>SalesTable[[#This Row],[Price]]*SalesTable[[#This Row],[Quanity]]</f>
        <v>714.69999999999993</v>
      </c>
      <c r="K2305" s="8">
        <f>SalesTable[[#This Row],[Amount]]-SalesTable[[#This Row],[Full Value]]</f>
        <v>-21.42999999999995</v>
      </c>
    </row>
    <row r="2306" spans="1:11" x14ac:dyDescent="0.25">
      <c r="A2306" t="s">
        <v>2336</v>
      </c>
      <c r="B2306" s="1">
        <v>42204</v>
      </c>
      <c r="C2306" t="s">
        <v>224</v>
      </c>
      <c r="D2306" t="s">
        <v>206</v>
      </c>
      <c r="E2306" t="s">
        <v>31</v>
      </c>
      <c r="F2306" s="9">
        <v>210.2</v>
      </c>
      <c r="G2306">
        <v>1</v>
      </c>
      <c r="H2306" s="9">
        <v>210.2</v>
      </c>
      <c r="I2306" t="s">
        <v>25</v>
      </c>
      <c r="J2306" s="8">
        <f>SalesTable[[#This Row],[Price]]*SalesTable[[#This Row],[Quanity]]</f>
        <v>210.2</v>
      </c>
      <c r="K2306" s="8">
        <f>SalesTable[[#This Row],[Amount]]-SalesTable[[#This Row],[Full Value]]</f>
        <v>0</v>
      </c>
    </row>
    <row r="2307" spans="1:11" x14ac:dyDescent="0.25">
      <c r="A2307" t="s">
        <v>2337</v>
      </c>
      <c r="B2307" s="1">
        <v>42204</v>
      </c>
      <c r="C2307" t="s">
        <v>10</v>
      </c>
      <c r="D2307" t="s">
        <v>36</v>
      </c>
      <c r="E2307" t="s">
        <v>31</v>
      </c>
      <c r="F2307" s="9">
        <v>210.2</v>
      </c>
      <c r="G2307">
        <v>7</v>
      </c>
      <c r="H2307" s="9">
        <v>1368.4</v>
      </c>
      <c r="I2307" t="s">
        <v>17</v>
      </c>
      <c r="J2307" s="8">
        <f>SalesTable[[#This Row],[Price]]*SalesTable[[#This Row],[Quanity]]</f>
        <v>1471.3999999999999</v>
      </c>
      <c r="K2307" s="8">
        <f>SalesTable[[#This Row],[Amount]]-SalesTable[[#This Row],[Full Value]]</f>
        <v>-102.99999999999977</v>
      </c>
    </row>
    <row r="2308" spans="1:11" x14ac:dyDescent="0.25">
      <c r="A2308" t="s">
        <v>2338</v>
      </c>
      <c r="B2308" s="1">
        <v>42204</v>
      </c>
      <c r="C2308" t="s">
        <v>10</v>
      </c>
      <c r="D2308" t="s">
        <v>36</v>
      </c>
      <c r="E2308" t="s">
        <v>19</v>
      </c>
      <c r="F2308" s="9">
        <v>300.12</v>
      </c>
      <c r="G2308">
        <v>3</v>
      </c>
      <c r="H2308" s="9">
        <v>846.35</v>
      </c>
      <c r="I2308" t="s">
        <v>17</v>
      </c>
      <c r="J2308" s="8">
        <f>SalesTable[[#This Row],[Price]]*SalesTable[[#This Row],[Quanity]]</f>
        <v>900.36</v>
      </c>
      <c r="K2308" s="8">
        <f>SalesTable[[#This Row],[Amount]]-SalesTable[[#This Row],[Full Value]]</f>
        <v>-54.009999999999991</v>
      </c>
    </row>
    <row r="2309" spans="1:11" x14ac:dyDescent="0.25">
      <c r="A2309" t="s">
        <v>2339</v>
      </c>
      <c r="B2309" s="1">
        <v>42205</v>
      </c>
      <c r="C2309" t="s">
        <v>43</v>
      </c>
      <c r="D2309" t="s">
        <v>15</v>
      </c>
      <c r="E2309" t="s">
        <v>16</v>
      </c>
      <c r="F2309" s="9">
        <v>401.1</v>
      </c>
      <c r="G2309">
        <v>7</v>
      </c>
      <c r="H2309" s="9">
        <v>2779.63</v>
      </c>
      <c r="I2309" t="s">
        <v>17</v>
      </c>
      <c r="J2309" s="8">
        <f>SalesTable[[#This Row],[Price]]*SalesTable[[#This Row],[Quanity]]</f>
        <v>2807.7000000000003</v>
      </c>
      <c r="K2309" s="8">
        <f>SalesTable[[#This Row],[Amount]]-SalesTable[[#This Row],[Full Value]]</f>
        <v>-28.070000000000164</v>
      </c>
    </row>
    <row r="2310" spans="1:11" x14ac:dyDescent="0.25">
      <c r="A2310" t="s">
        <v>2340</v>
      </c>
      <c r="B2310" s="1">
        <v>42205</v>
      </c>
      <c r="C2310" t="s">
        <v>10</v>
      </c>
      <c r="D2310" t="s">
        <v>23</v>
      </c>
      <c r="E2310" t="s">
        <v>24</v>
      </c>
      <c r="F2310" s="9">
        <v>102.1</v>
      </c>
      <c r="G2310">
        <v>4</v>
      </c>
      <c r="H2310" s="9">
        <v>383.89</v>
      </c>
      <c r="I2310" t="s">
        <v>25</v>
      </c>
      <c r="J2310" s="8">
        <f>SalesTable[[#This Row],[Price]]*SalesTable[[#This Row],[Quanity]]</f>
        <v>408.4</v>
      </c>
      <c r="K2310" s="8">
        <f>SalesTable[[#This Row],[Amount]]-SalesTable[[#This Row],[Full Value]]</f>
        <v>-24.509999999999991</v>
      </c>
    </row>
    <row r="2311" spans="1:11" x14ac:dyDescent="0.25">
      <c r="A2311" t="s">
        <v>2341</v>
      </c>
      <c r="B2311" s="1">
        <v>42206</v>
      </c>
      <c r="C2311" t="s">
        <v>10</v>
      </c>
      <c r="D2311" t="s">
        <v>11</v>
      </c>
      <c r="E2311" t="s">
        <v>16</v>
      </c>
      <c r="F2311" s="9">
        <v>401.1</v>
      </c>
      <c r="G2311">
        <v>4</v>
      </c>
      <c r="H2311" s="9">
        <v>1443.96</v>
      </c>
      <c r="I2311" t="s">
        <v>17</v>
      </c>
      <c r="J2311" s="8">
        <f>SalesTable[[#This Row],[Price]]*SalesTable[[#This Row],[Quanity]]</f>
        <v>1604.4</v>
      </c>
      <c r="K2311" s="8">
        <f>SalesTable[[#This Row],[Amount]]-SalesTable[[#This Row],[Full Value]]</f>
        <v>-160.44000000000005</v>
      </c>
    </row>
    <row r="2312" spans="1:11" x14ac:dyDescent="0.25">
      <c r="A2312" t="s">
        <v>2342</v>
      </c>
      <c r="B2312" s="1">
        <v>42206</v>
      </c>
      <c r="C2312" t="s">
        <v>10</v>
      </c>
      <c r="D2312" t="s">
        <v>23</v>
      </c>
      <c r="E2312" t="s">
        <v>31</v>
      </c>
      <c r="F2312" s="9">
        <v>210.2</v>
      </c>
      <c r="G2312">
        <v>6</v>
      </c>
      <c r="H2312" s="9">
        <v>1248.5899999999999</v>
      </c>
      <c r="I2312" t="s">
        <v>13</v>
      </c>
      <c r="J2312" s="8">
        <f>SalesTable[[#This Row],[Price]]*SalesTable[[#This Row],[Quanity]]</f>
        <v>1261.1999999999998</v>
      </c>
      <c r="K2312" s="8">
        <f>SalesTable[[#This Row],[Amount]]-SalesTable[[#This Row],[Full Value]]</f>
        <v>-12.6099999999999</v>
      </c>
    </row>
    <row r="2313" spans="1:11" x14ac:dyDescent="0.25">
      <c r="A2313" t="s">
        <v>2343</v>
      </c>
      <c r="B2313" s="1">
        <v>42207</v>
      </c>
      <c r="C2313" t="s">
        <v>10</v>
      </c>
      <c r="D2313" t="s">
        <v>11</v>
      </c>
      <c r="E2313" t="s">
        <v>38</v>
      </c>
      <c r="F2313" s="9">
        <v>105.2</v>
      </c>
      <c r="G2313">
        <v>1</v>
      </c>
      <c r="H2313" s="9">
        <v>98.89</v>
      </c>
      <c r="I2313" t="s">
        <v>17</v>
      </c>
      <c r="J2313" s="8">
        <f>SalesTable[[#This Row],[Price]]*SalesTable[[#This Row],[Quanity]]</f>
        <v>105.2</v>
      </c>
      <c r="K2313" s="8">
        <f>SalesTable[[#This Row],[Amount]]-SalesTable[[#This Row],[Full Value]]</f>
        <v>-6.3100000000000023</v>
      </c>
    </row>
    <row r="2314" spans="1:11" x14ac:dyDescent="0.25">
      <c r="A2314" t="s">
        <v>2344</v>
      </c>
      <c r="B2314" s="1">
        <v>42207</v>
      </c>
      <c r="C2314" t="s">
        <v>27</v>
      </c>
      <c r="D2314" t="s">
        <v>206</v>
      </c>
      <c r="E2314" t="s">
        <v>31</v>
      </c>
      <c r="F2314" s="9">
        <v>210.2</v>
      </c>
      <c r="G2314">
        <v>3</v>
      </c>
      <c r="H2314" s="9">
        <v>624.29999999999995</v>
      </c>
      <c r="I2314" t="s">
        <v>13</v>
      </c>
      <c r="J2314" s="8">
        <f>SalesTable[[#This Row],[Price]]*SalesTable[[#This Row],[Quanity]]</f>
        <v>630.59999999999991</v>
      </c>
      <c r="K2314" s="8">
        <f>SalesTable[[#This Row],[Amount]]-SalesTable[[#This Row],[Full Value]]</f>
        <v>-6.2999999999999545</v>
      </c>
    </row>
    <row r="2315" spans="1:11" x14ac:dyDescent="0.25">
      <c r="A2315" t="s">
        <v>2345</v>
      </c>
      <c r="B2315" s="1">
        <v>42207</v>
      </c>
      <c r="C2315" t="s">
        <v>33</v>
      </c>
      <c r="D2315" t="s">
        <v>36</v>
      </c>
      <c r="E2315" t="s">
        <v>19</v>
      </c>
      <c r="F2315" s="9">
        <v>300.12</v>
      </c>
      <c r="G2315">
        <v>6</v>
      </c>
      <c r="H2315" s="9">
        <v>1692.68</v>
      </c>
      <c r="I2315" t="s">
        <v>17</v>
      </c>
      <c r="J2315" s="8">
        <f>SalesTable[[#This Row],[Price]]*SalesTable[[#This Row],[Quanity]]</f>
        <v>1800.72</v>
      </c>
      <c r="K2315" s="8">
        <f>SalesTable[[#This Row],[Amount]]-SalesTable[[#This Row],[Full Value]]</f>
        <v>-108.03999999999996</v>
      </c>
    </row>
    <row r="2316" spans="1:11" x14ac:dyDescent="0.25">
      <c r="A2316" t="s">
        <v>2346</v>
      </c>
      <c r="B2316" s="1">
        <v>42207</v>
      </c>
      <c r="C2316" t="s">
        <v>10</v>
      </c>
      <c r="D2316" t="s">
        <v>36</v>
      </c>
      <c r="E2316" t="s">
        <v>24</v>
      </c>
      <c r="F2316" s="9">
        <v>102.1</v>
      </c>
      <c r="G2316">
        <v>7</v>
      </c>
      <c r="H2316" s="9">
        <v>650.38</v>
      </c>
      <c r="I2316" t="s">
        <v>25</v>
      </c>
      <c r="J2316" s="8">
        <f>SalesTable[[#This Row],[Price]]*SalesTable[[#This Row],[Quanity]]</f>
        <v>714.69999999999993</v>
      </c>
      <c r="K2316" s="8">
        <f>SalesTable[[#This Row],[Amount]]-SalesTable[[#This Row],[Full Value]]</f>
        <v>-64.319999999999936</v>
      </c>
    </row>
    <row r="2317" spans="1:11" x14ac:dyDescent="0.25">
      <c r="A2317" t="s">
        <v>2347</v>
      </c>
      <c r="B2317" s="1">
        <v>42207</v>
      </c>
      <c r="C2317" t="s">
        <v>10</v>
      </c>
      <c r="D2317" t="s">
        <v>23</v>
      </c>
      <c r="E2317" t="s">
        <v>38</v>
      </c>
      <c r="F2317" s="9">
        <v>105.2</v>
      </c>
      <c r="G2317">
        <v>1</v>
      </c>
      <c r="H2317" s="9">
        <v>95.73</v>
      </c>
      <c r="I2317" t="s">
        <v>25</v>
      </c>
      <c r="J2317" s="8">
        <f>SalesTable[[#This Row],[Price]]*SalesTable[[#This Row],[Quanity]]</f>
        <v>105.2</v>
      </c>
      <c r="K2317" s="8">
        <f>SalesTable[[#This Row],[Amount]]-SalesTable[[#This Row],[Full Value]]</f>
        <v>-9.4699999999999989</v>
      </c>
    </row>
    <row r="2318" spans="1:11" x14ac:dyDescent="0.25">
      <c r="A2318" t="s">
        <v>2348</v>
      </c>
      <c r="B2318" s="1">
        <v>42207</v>
      </c>
      <c r="C2318" t="s">
        <v>10</v>
      </c>
      <c r="D2318" t="s">
        <v>23</v>
      </c>
      <c r="E2318" t="s">
        <v>31</v>
      </c>
      <c r="F2318" s="9">
        <v>210.2</v>
      </c>
      <c r="G2318">
        <v>4</v>
      </c>
      <c r="H2318" s="9">
        <v>790.35</v>
      </c>
      <c r="I2318" t="s">
        <v>25</v>
      </c>
      <c r="J2318" s="8">
        <f>SalesTable[[#This Row],[Price]]*SalesTable[[#This Row],[Quanity]]</f>
        <v>840.8</v>
      </c>
      <c r="K2318" s="8">
        <f>SalesTable[[#This Row],[Amount]]-SalesTable[[#This Row],[Full Value]]</f>
        <v>-50.449999999999932</v>
      </c>
    </row>
    <row r="2319" spans="1:11" x14ac:dyDescent="0.25">
      <c r="A2319" t="s">
        <v>2349</v>
      </c>
      <c r="B2319" s="1">
        <v>42208</v>
      </c>
      <c r="C2319" t="s">
        <v>10</v>
      </c>
      <c r="D2319" t="s">
        <v>15</v>
      </c>
      <c r="E2319" t="s">
        <v>12</v>
      </c>
      <c r="F2319" s="9">
        <v>321.10000000000002</v>
      </c>
      <c r="G2319">
        <v>4</v>
      </c>
      <c r="H2319" s="9">
        <v>1220.19</v>
      </c>
      <c r="I2319" t="s">
        <v>13</v>
      </c>
      <c r="J2319" s="8">
        <f>SalesTable[[#This Row],[Price]]*SalesTable[[#This Row],[Quanity]]</f>
        <v>1284.4000000000001</v>
      </c>
      <c r="K2319" s="8">
        <f>SalesTable[[#This Row],[Amount]]-SalesTable[[#This Row],[Full Value]]</f>
        <v>-64.210000000000036</v>
      </c>
    </row>
    <row r="2320" spans="1:11" x14ac:dyDescent="0.25">
      <c r="A2320" t="s">
        <v>2350</v>
      </c>
      <c r="B2320" s="1">
        <v>42209</v>
      </c>
      <c r="C2320" t="s">
        <v>43</v>
      </c>
      <c r="D2320" t="s">
        <v>11</v>
      </c>
      <c r="E2320" t="s">
        <v>24</v>
      </c>
      <c r="F2320" s="9">
        <v>102.1</v>
      </c>
      <c r="G2320">
        <v>1</v>
      </c>
      <c r="H2320" s="9">
        <v>100.06</v>
      </c>
      <c r="I2320" t="s">
        <v>25</v>
      </c>
      <c r="J2320" s="8">
        <f>SalesTable[[#This Row],[Price]]*SalesTable[[#This Row],[Quanity]]</f>
        <v>102.1</v>
      </c>
      <c r="K2320" s="8">
        <f>SalesTable[[#This Row],[Amount]]-SalesTable[[#This Row],[Full Value]]</f>
        <v>-2.039999999999992</v>
      </c>
    </row>
    <row r="2321" spans="1:11" x14ac:dyDescent="0.25">
      <c r="A2321" t="s">
        <v>2351</v>
      </c>
      <c r="B2321" s="1">
        <v>42209</v>
      </c>
      <c r="C2321" t="s">
        <v>10</v>
      </c>
      <c r="D2321" t="s">
        <v>15</v>
      </c>
      <c r="E2321" t="s">
        <v>19</v>
      </c>
      <c r="F2321" s="9">
        <v>300.12</v>
      </c>
      <c r="G2321">
        <v>6</v>
      </c>
      <c r="H2321" s="9">
        <v>1764.71</v>
      </c>
      <c r="I2321" t="s">
        <v>25</v>
      </c>
      <c r="J2321" s="8">
        <f>SalesTable[[#This Row],[Price]]*SalesTable[[#This Row],[Quanity]]</f>
        <v>1800.72</v>
      </c>
      <c r="K2321" s="8">
        <f>SalesTable[[#This Row],[Amount]]-SalesTable[[#This Row],[Full Value]]</f>
        <v>-36.009999999999991</v>
      </c>
    </row>
    <row r="2322" spans="1:11" x14ac:dyDescent="0.25">
      <c r="A2322" t="s">
        <v>2352</v>
      </c>
      <c r="B2322" s="1">
        <v>42210</v>
      </c>
      <c r="C2322" t="s">
        <v>10</v>
      </c>
      <c r="D2322" t="s">
        <v>206</v>
      </c>
      <c r="E2322" t="s">
        <v>12</v>
      </c>
      <c r="F2322" s="9">
        <v>321.10000000000002</v>
      </c>
      <c r="G2322">
        <v>3</v>
      </c>
      <c r="H2322" s="9">
        <v>915.14</v>
      </c>
      <c r="I2322" t="s">
        <v>17</v>
      </c>
      <c r="J2322" s="8">
        <f>SalesTable[[#This Row],[Price]]*SalesTable[[#This Row],[Quanity]]</f>
        <v>963.30000000000007</v>
      </c>
      <c r="K2322" s="8">
        <f>SalesTable[[#This Row],[Amount]]-SalesTable[[#This Row],[Full Value]]</f>
        <v>-48.160000000000082</v>
      </c>
    </row>
    <row r="2323" spans="1:11" x14ac:dyDescent="0.25">
      <c r="A2323" t="s">
        <v>2353</v>
      </c>
      <c r="B2323" s="1">
        <v>42210</v>
      </c>
      <c r="C2323" t="s">
        <v>10</v>
      </c>
      <c r="D2323" t="s">
        <v>23</v>
      </c>
      <c r="E2323" t="s">
        <v>19</v>
      </c>
      <c r="F2323" s="9">
        <v>300.12</v>
      </c>
      <c r="G2323">
        <v>3</v>
      </c>
      <c r="H2323" s="9">
        <v>891.36</v>
      </c>
      <c r="I2323" t="s">
        <v>13</v>
      </c>
      <c r="J2323" s="8">
        <f>SalesTable[[#This Row],[Price]]*SalesTable[[#This Row],[Quanity]]</f>
        <v>900.36</v>
      </c>
      <c r="K2323" s="8">
        <f>SalesTable[[#This Row],[Amount]]-SalesTable[[#This Row],[Full Value]]</f>
        <v>-9</v>
      </c>
    </row>
    <row r="2324" spans="1:11" x14ac:dyDescent="0.25">
      <c r="A2324" t="s">
        <v>2354</v>
      </c>
      <c r="B2324" s="1">
        <v>42211</v>
      </c>
      <c r="C2324" t="s">
        <v>10</v>
      </c>
      <c r="D2324" t="s">
        <v>36</v>
      </c>
      <c r="E2324" t="s">
        <v>31</v>
      </c>
      <c r="F2324" s="9">
        <v>210.2</v>
      </c>
      <c r="G2324">
        <v>4</v>
      </c>
      <c r="H2324" s="9">
        <v>807.17</v>
      </c>
      <c r="I2324" t="s">
        <v>13</v>
      </c>
      <c r="J2324" s="8">
        <f>SalesTable[[#This Row],[Price]]*SalesTable[[#This Row],[Quanity]]</f>
        <v>840.8</v>
      </c>
      <c r="K2324" s="8">
        <f>SalesTable[[#This Row],[Amount]]-SalesTable[[#This Row],[Full Value]]</f>
        <v>-33.629999999999995</v>
      </c>
    </row>
    <row r="2325" spans="1:11" x14ac:dyDescent="0.25">
      <c r="A2325" t="s">
        <v>2355</v>
      </c>
      <c r="B2325" s="1">
        <v>42211</v>
      </c>
      <c r="C2325" t="s">
        <v>10</v>
      </c>
      <c r="D2325" t="s">
        <v>36</v>
      </c>
      <c r="E2325" t="s">
        <v>19</v>
      </c>
      <c r="F2325" s="9">
        <v>300.12</v>
      </c>
      <c r="G2325">
        <v>7</v>
      </c>
      <c r="H2325" s="9">
        <v>2058.83</v>
      </c>
      <c r="I2325" t="s">
        <v>17</v>
      </c>
      <c r="J2325" s="8">
        <f>SalesTable[[#This Row],[Price]]*SalesTable[[#This Row],[Quanity]]</f>
        <v>2100.84</v>
      </c>
      <c r="K2325" s="8">
        <f>SalesTable[[#This Row],[Amount]]-SalesTable[[#This Row],[Full Value]]</f>
        <v>-42.010000000000218</v>
      </c>
    </row>
    <row r="2326" spans="1:11" x14ac:dyDescent="0.25">
      <c r="A2326" t="s">
        <v>2356</v>
      </c>
      <c r="B2326" s="1">
        <v>42212</v>
      </c>
      <c r="C2326" t="s">
        <v>27</v>
      </c>
      <c r="D2326" t="s">
        <v>23</v>
      </c>
      <c r="E2326" t="s">
        <v>31</v>
      </c>
      <c r="F2326" s="9">
        <v>210.2</v>
      </c>
      <c r="G2326">
        <v>7</v>
      </c>
      <c r="H2326" s="9">
        <v>1353.69</v>
      </c>
      <c r="I2326" t="s">
        <v>25</v>
      </c>
      <c r="J2326" s="8">
        <f>SalesTable[[#This Row],[Price]]*SalesTable[[#This Row],[Quanity]]</f>
        <v>1471.3999999999999</v>
      </c>
      <c r="K2326" s="8">
        <f>SalesTable[[#This Row],[Amount]]-SalesTable[[#This Row],[Full Value]]</f>
        <v>-117.70999999999981</v>
      </c>
    </row>
    <row r="2327" spans="1:11" x14ac:dyDescent="0.25">
      <c r="A2327" t="s">
        <v>2357</v>
      </c>
      <c r="B2327" s="1">
        <v>42212</v>
      </c>
      <c r="C2327" t="s">
        <v>10</v>
      </c>
      <c r="D2327" t="s">
        <v>23</v>
      </c>
      <c r="E2327" t="s">
        <v>19</v>
      </c>
      <c r="F2327" s="9">
        <v>300.12</v>
      </c>
      <c r="G2327">
        <v>6</v>
      </c>
      <c r="H2327" s="9">
        <v>1656.66</v>
      </c>
      <c r="I2327" t="s">
        <v>25</v>
      </c>
      <c r="J2327" s="8">
        <f>SalesTable[[#This Row],[Price]]*SalesTable[[#This Row],[Quanity]]</f>
        <v>1800.72</v>
      </c>
      <c r="K2327" s="8">
        <f>SalesTable[[#This Row],[Amount]]-SalesTable[[#This Row],[Full Value]]</f>
        <v>-144.05999999999995</v>
      </c>
    </row>
    <row r="2328" spans="1:11" x14ac:dyDescent="0.25">
      <c r="A2328" t="s">
        <v>2358</v>
      </c>
      <c r="B2328" s="1">
        <v>42212</v>
      </c>
      <c r="C2328" t="s">
        <v>27</v>
      </c>
      <c r="D2328" t="s">
        <v>23</v>
      </c>
      <c r="E2328" t="s">
        <v>19</v>
      </c>
      <c r="F2328" s="9">
        <v>300.12</v>
      </c>
      <c r="G2328">
        <v>4</v>
      </c>
      <c r="H2328" s="9">
        <v>1116.44</v>
      </c>
      <c r="I2328" t="s">
        <v>25</v>
      </c>
      <c r="J2328" s="8">
        <f>SalesTable[[#This Row],[Price]]*SalesTable[[#This Row],[Quanity]]</f>
        <v>1200.48</v>
      </c>
      <c r="K2328" s="8">
        <f>SalesTable[[#This Row],[Amount]]-SalesTable[[#This Row],[Full Value]]</f>
        <v>-84.039999999999964</v>
      </c>
    </row>
    <row r="2329" spans="1:11" x14ac:dyDescent="0.25">
      <c r="A2329" t="s">
        <v>2359</v>
      </c>
      <c r="B2329" s="1">
        <v>42213</v>
      </c>
      <c r="C2329" t="s">
        <v>10</v>
      </c>
      <c r="D2329" t="s">
        <v>11</v>
      </c>
      <c r="E2329" t="s">
        <v>24</v>
      </c>
      <c r="F2329" s="9">
        <v>102.1</v>
      </c>
      <c r="G2329">
        <v>1</v>
      </c>
      <c r="H2329" s="9">
        <v>95.97</v>
      </c>
      <c r="I2329" t="s">
        <v>17</v>
      </c>
      <c r="J2329" s="8">
        <f>SalesTable[[#This Row],[Price]]*SalesTable[[#This Row],[Quanity]]</f>
        <v>102.1</v>
      </c>
      <c r="K2329" s="8">
        <f>SalesTable[[#This Row],[Amount]]-SalesTable[[#This Row],[Full Value]]</f>
        <v>-6.1299999999999955</v>
      </c>
    </row>
    <row r="2330" spans="1:11" x14ac:dyDescent="0.25">
      <c r="A2330" t="s">
        <v>2360</v>
      </c>
      <c r="B2330" s="1">
        <v>42213</v>
      </c>
      <c r="C2330" t="s">
        <v>10</v>
      </c>
      <c r="D2330" t="s">
        <v>15</v>
      </c>
      <c r="E2330" t="s">
        <v>24</v>
      </c>
      <c r="F2330" s="9">
        <v>102.1</v>
      </c>
      <c r="G2330">
        <v>1</v>
      </c>
      <c r="H2330" s="9">
        <v>92.91</v>
      </c>
      <c r="I2330" t="s">
        <v>13</v>
      </c>
      <c r="J2330" s="8">
        <f>SalesTable[[#This Row],[Price]]*SalesTable[[#This Row],[Quanity]]</f>
        <v>102.1</v>
      </c>
      <c r="K2330" s="8">
        <f>SalesTable[[#This Row],[Amount]]-SalesTable[[#This Row],[Full Value]]</f>
        <v>-9.1899999999999977</v>
      </c>
    </row>
    <row r="2331" spans="1:11" x14ac:dyDescent="0.25">
      <c r="A2331" t="s">
        <v>2361</v>
      </c>
      <c r="B2331" s="1">
        <v>42213</v>
      </c>
      <c r="C2331" t="s">
        <v>10</v>
      </c>
      <c r="D2331" t="s">
        <v>15</v>
      </c>
      <c r="E2331" t="s">
        <v>38</v>
      </c>
      <c r="F2331" s="9">
        <v>105.2</v>
      </c>
      <c r="G2331">
        <v>3</v>
      </c>
      <c r="H2331" s="9">
        <v>312.45</v>
      </c>
      <c r="I2331" t="s">
        <v>25</v>
      </c>
      <c r="J2331" s="8">
        <f>SalesTable[[#This Row],[Price]]*SalesTable[[#This Row],[Quanity]]</f>
        <v>315.60000000000002</v>
      </c>
      <c r="K2331" s="8">
        <f>SalesTable[[#This Row],[Amount]]-SalesTable[[#This Row],[Full Value]]</f>
        <v>-3.1500000000000341</v>
      </c>
    </row>
    <row r="2332" spans="1:11" x14ac:dyDescent="0.25">
      <c r="A2332" t="s">
        <v>2362</v>
      </c>
      <c r="B2332" s="1">
        <v>42213</v>
      </c>
      <c r="C2332" t="s">
        <v>10</v>
      </c>
      <c r="D2332" t="s">
        <v>206</v>
      </c>
      <c r="E2332" t="s">
        <v>19</v>
      </c>
      <c r="F2332" s="9">
        <v>300.12</v>
      </c>
      <c r="G2332">
        <v>1</v>
      </c>
      <c r="H2332" s="9">
        <v>270.11</v>
      </c>
      <c r="I2332" t="s">
        <v>17</v>
      </c>
      <c r="J2332" s="8">
        <f>SalesTable[[#This Row],[Price]]*SalesTable[[#This Row],[Quanity]]</f>
        <v>300.12</v>
      </c>
      <c r="K2332" s="8">
        <f>SalesTable[[#This Row],[Amount]]-SalesTable[[#This Row],[Full Value]]</f>
        <v>-30.009999999999991</v>
      </c>
    </row>
    <row r="2333" spans="1:11" x14ac:dyDescent="0.25">
      <c r="A2333" t="s">
        <v>2363</v>
      </c>
      <c r="B2333" s="1">
        <v>42213</v>
      </c>
      <c r="C2333" t="s">
        <v>10</v>
      </c>
      <c r="D2333" t="s">
        <v>206</v>
      </c>
      <c r="E2333" t="s">
        <v>24</v>
      </c>
      <c r="F2333" s="9">
        <v>102.1</v>
      </c>
      <c r="G2333">
        <v>7</v>
      </c>
      <c r="H2333" s="9">
        <v>657.52</v>
      </c>
      <c r="I2333" t="s">
        <v>25</v>
      </c>
      <c r="J2333" s="8">
        <f>SalesTable[[#This Row],[Price]]*SalesTable[[#This Row],[Quanity]]</f>
        <v>714.69999999999993</v>
      </c>
      <c r="K2333" s="8">
        <f>SalesTable[[#This Row],[Amount]]-SalesTable[[#This Row],[Full Value]]</f>
        <v>-57.17999999999995</v>
      </c>
    </row>
    <row r="2334" spans="1:11" x14ac:dyDescent="0.25">
      <c r="A2334" t="s">
        <v>2364</v>
      </c>
      <c r="B2334" s="1">
        <v>42213</v>
      </c>
      <c r="C2334" t="s">
        <v>10</v>
      </c>
      <c r="D2334" t="s">
        <v>23</v>
      </c>
      <c r="E2334" t="s">
        <v>38</v>
      </c>
      <c r="F2334" s="9">
        <v>105.2</v>
      </c>
      <c r="G2334">
        <v>4</v>
      </c>
      <c r="H2334" s="9">
        <v>403.97</v>
      </c>
      <c r="I2334" t="s">
        <v>25</v>
      </c>
      <c r="J2334" s="8">
        <f>SalesTable[[#This Row],[Price]]*SalesTable[[#This Row],[Quanity]]</f>
        <v>420.8</v>
      </c>
      <c r="K2334" s="8">
        <f>SalesTable[[#This Row],[Amount]]-SalesTable[[#This Row],[Full Value]]</f>
        <v>-16.829999999999984</v>
      </c>
    </row>
    <row r="2335" spans="1:11" x14ac:dyDescent="0.25">
      <c r="A2335" t="s">
        <v>2365</v>
      </c>
      <c r="B2335" s="1">
        <v>42214</v>
      </c>
      <c r="C2335" t="s">
        <v>27</v>
      </c>
      <c r="D2335" t="s">
        <v>15</v>
      </c>
      <c r="E2335" t="s">
        <v>31</v>
      </c>
      <c r="F2335" s="9">
        <v>210.2</v>
      </c>
      <c r="G2335">
        <v>4</v>
      </c>
      <c r="H2335" s="9">
        <v>840.8</v>
      </c>
      <c r="I2335" t="s">
        <v>13</v>
      </c>
      <c r="J2335" s="8">
        <f>SalesTable[[#This Row],[Price]]*SalesTable[[#This Row],[Quanity]]</f>
        <v>840.8</v>
      </c>
      <c r="K2335" s="8">
        <f>SalesTable[[#This Row],[Amount]]-SalesTable[[#This Row],[Full Value]]</f>
        <v>0</v>
      </c>
    </row>
    <row r="2336" spans="1:11" x14ac:dyDescent="0.25">
      <c r="A2336" t="s">
        <v>2366</v>
      </c>
      <c r="B2336" s="1">
        <v>42214</v>
      </c>
      <c r="C2336" t="s">
        <v>27</v>
      </c>
      <c r="D2336" t="s">
        <v>23</v>
      </c>
      <c r="E2336" t="s">
        <v>19</v>
      </c>
      <c r="F2336" s="9">
        <v>300.12</v>
      </c>
      <c r="G2336">
        <v>6</v>
      </c>
      <c r="H2336" s="9">
        <v>1692.68</v>
      </c>
      <c r="I2336" t="s">
        <v>25</v>
      </c>
      <c r="J2336" s="8">
        <f>SalesTable[[#This Row],[Price]]*SalesTable[[#This Row],[Quanity]]</f>
        <v>1800.72</v>
      </c>
      <c r="K2336" s="8">
        <f>SalesTable[[#This Row],[Amount]]-SalesTable[[#This Row],[Full Value]]</f>
        <v>-108.03999999999996</v>
      </c>
    </row>
    <row r="2337" spans="1:11" x14ac:dyDescent="0.25">
      <c r="A2337" t="s">
        <v>2367</v>
      </c>
      <c r="B2337" s="1">
        <v>42214</v>
      </c>
      <c r="C2337" t="s">
        <v>10</v>
      </c>
      <c r="D2337" t="s">
        <v>23</v>
      </c>
      <c r="E2337" t="s">
        <v>24</v>
      </c>
      <c r="F2337" s="9">
        <v>102.1</v>
      </c>
      <c r="G2337">
        <v>1</v>
      </c>
      <c r="H2337" s="9">
        <v>92.91</v>
      </c>
      <c r="I2337" t="s">
        <v>25</v>
      </c>
      <c r="J2337" s="8">
        <f>SalesTable[[#This Row],[Price]]*SalesTable[[#This Row],[Quanity]]</f>
        <v>102.1</v>
      </c>
      <c r="K2337" s="8">
        <f>SalesTable[[#This Row],[Amount]]-SalesTable[[#This Row],[Full Value]]</f>
        <v>-9.1899999999999977</v>
      </c>
    </row>
    <row r="2338" spans="1:11" x14ac:dyDescent="0.25">
      <c r="A2338" t="s">
        <v>2368</v>
      </c>
      <c r="B2338" s="1">
        <v>42215</v>
      </c>
      <c r="C2338" t="s">
        <v>43</v>
      </c>
      <c r="D2338" t="s">
        <v>23</v>
      </c>
      <c r="E2338" t="s">
        <v>12</v>
      </c>
      <c r="F2338" s="9">
        <v>321.10000000000002</v>
      </c>
      <c r="G2338">
        <v>3</v>
      </c>
      <c r="H2338" s="9">
        <v>866.97</v>
      </c>
      <c r="I2338" t="s">
        <v>17</v>
      </c>
      <c r="J2338" s="8">
        <f>SalesTable[[#This Row],[Price]]*SalesTable[[#This Row],[Quanity]]</f>
        <v>963.30000000000007</v>
      </c>
      <c r="K2338" s="8">
        <f>SalesTable[[#This Row],[Amount]]-SalesTable[[#This Row],[Full Value]]</f>
        <v>-96.330000000000041</v>
      </c>
    </row>
    <row r="2339" spans="1:11" x14ac:dyDescent="0.25">
      <c r="A2339" t="s">
        <v>2369</v>
      </c>
      <c r="B2339" s="1">
        <v>42216</v>
      </c>
      <c r="C2339" t="s">
        <v>43</v>
      </c>
      <c r="D2339" t="s">
        <v>11</v>
      </c>
      <c r="E2339" t="s">
        <v>12</v>
      </c>
      <c r="F2339" s="9">
        <v>321.10000000000002</v>
      </c>
      <c r="G2339">
        <v>1</v>
      </c>
      <c r="H2339" s="9">
        <v>288.99</v>
      </c>
      <c r="I2339" t="s">
        <v>25</v>
      </c>
      <c r="J2339" s="8">
        <f>SalesTable[[#This Row],[Price]]*SalesTable[[#This Row],[Quanity]]</f>
        <v>321.10000000000002</v>
      </c>
      <c r="K2339" s="8">
        <f>SalesTable[[#This Row],[Amount]]-SalesTable[[#This Row],[Full Value]]</f>
        <v>-32.110000000000014</v>
      </c>
    </row>
    <row r="2340" spans="1:11" x14ac:dyDescent="0.25">
      <c r="A2340" t="s">
        <v>2370</v>
      </c>
      <c r="B2340" s="1">
        <v>42216</v>
      </c>
      <c r="C2340" t="s">
        <v>27</v>
      </c>
      <c r="D2340" t="s">
        <v>36</v>
      </c>
      <c r="E2340" t="s">
        <v>31</v>
      </c>
      <c r="F2340" s="9">
        <v>210.2</v>
      </c>
      <c r="G2340">
        <v>2</v>
      </c>
      <c r="H2340" s="9">
        <v>411.99</v>
      </c>
      <c r="I2340" t="s">
        <v>13</v>
      </c>
      <c r="J2340" s="8">
        <f>SalesTable[[#This Row],[Price]]*SalesTable[[#This Row],[Quanity]]</f>
        <v>420.4</v>
      </c>
      <c r="K2340" s="8">
        <f>SalesTable[[#This Row],[Amount]]-SalesTable[[#This Row],[Full Value]]</f>
        <v>-8.4099999999999682</v>
      </c>
    </row>
    <row r="2341" spans="1:11" x14ac:dyDescent="0.25">
      <c r="A2341" t="s">
        <v>2371</v>
      </c>
      <c r="B2341" s="1">
        <v>42216</v>
      </c>
      <c r="C2341" t="s">
        <v>10</v>
      </c>
      <c r="D2341" t="s">
        <v>36</v>
      </c>
      <c r="E2341" t="s">
        <v>19</v>
      </c>
      <c r="F2341" s="9">
        <v>300.12</v>
      </c>
      <c r="G2341">
        <v>4</v>
      </c>
      <c r="H2341" s="9">
        <v>1080.43</v>
      </c>
      <c r="I2341" t="s">
        <v>13</v>
      </c>
      <c r="J2341" s="8">
        <f>SalesTable[[#This Row],[Price]]*SalesTable[[#This Row],[Quanity]]</f>
        <v>1200.48</v>
      </c>
      <c r="K2341" s="8">
        <f>SalesTable[[#This Row],[Amount]]-SalesTable[[#This Row],[Full Value]]</f>
        <v>-120.04999999999995</v>
      </c>
    </row>
    <row r="2342" spans="1:11" x14ac:dyDescent="0.25">
      <c r="A2342" t="s">
        <v>2372</v>
      </c>
      <c r="B2342" s="1">
        <v>42216</v>
      </c>
      <c r="C2342" t="s">
        <v>10</v>
      </c>
      <c r="D2342" t="s">
        <v>23</v>
      </c>
      <c r="E2342" t="s">
        <v>24</v>
      </c>
      <c r="F2342" s="9">
        <v>102.1</v>
      </c>
      <c r="G2342">
        <v>3</v>
      </c>
      <c r="H2342" s="9">
        <v>303.24</v>
      </c>
      <c r="I2342" t="s">
        <v>17</v>
      </c>
      <c r="J2342" s="8">
        <f>SalesTable[[#This Row],[Price]]*SalesTable[[#This Row],[Quanity]]</f>
        <v>306.29999999999995</v>
      </c>
      <c r="K2342" s="8">
        <f>SalesTable[[#This Row],[Amount]]-SalesTable[[#This Row],[Full Value]]</f>
        <v>-3.0599999999999454</v>
      </c>
    </row>
    <row r="2343" spans="1:11" x14ac:dyDescent="0.25">
      <c r="A2343" t="s">
        <v>2373</v>
      </c>
      <c r="B2343" s="1">
        <v>42217</v>
      </c>
      <c r="C2343" t="s">
        <v>43</v>
      </c>
      <c r="D2343" t="s">
        <v>15</v>
      </c>
      <c r="E2343" t="s">
        <v>38</v>
      </c>
      <c r="F2343" s="9">
        <v>105.2</v>
      </c>
      <c r="G2343">
        <v>1</v>
      </c>
      <c r="H2343" s="9">
        <v>102.04</v>
      </c>
      <c r="I2343" t="s">
        <v>25</v>
      </c>
      <c r="J2343" s="8">
        <f>SalesTable[[#This Row],[Price]]*SalesTable[[#This Row],[Quanity]]</f>
        <v>105.2</v>
      </c>
      <c r="K2343" s="8">
        <f>SalesTable[[#This Row],[Amount]]-SalesTable[[#This Row],[Full Value]]</f>
        <v>-3.1599999999999966</v>
      </c>
    </row>
    <row r="2344" spans="1:11" x14ac:dyDescent="0.25">
      <c r="A2344" t="s">
        <v>2374</v>
      </c>
      <c r="B2344" s="1">
        <v>42217</v>
      </c>
      <c r="C2344" t="s">
        <v>33</v>
      </c>
      <c r="D2344" t="s">
        <v>15</v>
      </c>
      <c r="E2344" t="s">
        <v>31</v>
      </c>
      <c r="F2344" s="9">
        <v>210.2</v>
      </c>
      <c r="G2344">
        <v>1</v>
      </c>
      <c r="H2344" s="9">
        <v>193.38</v>
      </c>
      <c r="I2344" t="s">
        <v>13</v>
      </c>
      <c r="J2344" s="8">
        <f>SalesTable[[#This Row],[Price]]*SalesTable[[#This Row],[Quanity]]</f>
        <v>210.2</v>
      </c>
      <c r="K2344" s="8">
        <f>SalesTable[[#This Row],[Amount]]-SalesTable[[#This Row],[Full Value]]</f>
        <v>-16.819999999999993</v>
      </c>
    </row>
    <row r="2345" spans="1:11" x14ac:dyDescent="0.25">
      <c r="A2345" t="s">
        <v>2375</v>
      </c>
      <c r="B2345" s="1">
        <v>42217</v>
      </c>
      <c r="C2345" t="s">
        <v>27</v>
      </c>
      <c r="D2345" t="s">
        <v>15</v>
      </c>
      <c r="E2345" t="s">
        <v>31</v>
      </c>
      <c r="F2345" s="9">
        <v>210.2</v>
      </c>
      <c r="G2345">
        <v>5</v>
      </c>
      <c r="H2345" s="9">
        <v>966.92</v>
      </c>
      <c r="I2345" t="s">
        <v>13</v>
      </c>
      <c r="J2345" s="8">
        <f>SalesTable[[#This Row],[Price]]*SalesTable[[#This Row],[Quanity]]</f>
        <v>1051</v>
      </c>
      <c r="K2345" s="8">
        <f>SalesTable[[#This Row],[Amount]]-SalesTable[[#This Row],[Full Value]]</f>
        <v>-84.080000000000041</v>
      </c>
    </row>
    <row r="2346" spans="1:11" x14ac:dyDescent="0.25">
      <c r="A2346" t="s">
        <v>2376</v>
      </c>
      <c r="B2346" s="1">
        <v>42217</v>
      </c>
      <c r="C2346" t="s">
        <v>21</v>
      </c>
      <c r="D2346" t="s">
        <v>15</v>
      </c>
      <c r="E2346" t="s">
        <v>38</v>
      </c>
      <c r="F2346" s="9">
        <v>105.2</v>
      </c>
      <c r="G2346">
        <v>1</v>
      </c>
      <c r="H2346" s="9">
        <v>99.94</v>
      </c>
      <c r="I2346" t="s">
        <v>25</v>
      </c>
      <c r="J2346" s="8">
        <f>SalesTable[[#This Row],[Price]]*SalesTable[[#This Row],[Quanity]]</f>
        <v>105.2</v>
      </c>
      <c r="K2346" s="8">
        <f>SalesTable[[#This Row],[Amount]]-SalesTable[[#This Row],[Full Value]]</f>
        <v>-5.2600000000000051</v>
      </c>
    </row>
    <row r="2347" spans="1:11" x14ac:dyDescent="0.25">
      <c r="A2347" t="s">
        <v>2377</v>
      </c>
      <c r="B2347" s="1">
        <v>42217</v>
      </c>
      <c r="C2347" t="s">
        <v>10</v>
      </c>
      <c r="D2347" t="s">
        <v>36</v>
      </c>
      <c r="E2347" t="s">
        <v>31</v>
      </c>
      <c r="F2347" s="9">
        <v>210.2</v>
      </c>
      <c r="G2347">
        <v>3</v>
      </c>
      <c r="H2347" s="9">
        <v>605.38</v>
      </c>
      <c r="I2347" t="s">
        <v>25</v>
      </c>
      <c r="J2347" s="8">
        <f>SalesTable[[#This Row],[Price]]*SalesTable[[#This Row],[Quanity]]</f>
        <v>630.59999999999991</v>
      </c>
      <c r="K2347" s="8">
        <f>SalesTable[[#This Row],[Amount]]-SalesTable[[#This Row],[Full Value]]</f>
        <v>-25.219999999999914</v>
      </c>
    </row>
    <row r="2348" spans="1:11" x14ac:dyDescent="0.25">
      <c r="A2348" t="s">
        <v>2378</v>
      </c>
      <c r="B2348" s="1">
        <v>42217</v>
      </c>
      <c r="C2348" t="s">
        <v>27</v>
      </c>
      <c r="D2348" t="s">
        <v>36</v>
      </c>
      <c r="E2348" t="s">
        <v>12</v>
      </c>
      <c r="F2348" s="9">
        <v>321.10000000000002</v>
      </c>
      <c r="G2348">
        <v>2</v>
      </c>
      <c r="H2348" s="9">
        <v>597.25</v>
      </c>
      <c r="I2348" t="s">
        <v>13</v>
      </c>
      <c r="J2348" s="8">
        <f>SalesTable[[#This Row],[Price]]*SalesTable[[#This Row],[Quanity]]</f>
        <v>642.20000000000005</v>
      </c>
      <c r="K2348" s="8">
        <f>SalesTable[[#This Row],[Amount]]-SalesTable[[#This Row],[Full Value]]</f>
        <v>-44.950000000000045</v>
      </c>
    </row>
    <row r="2349" spans="1:11" x14ac:dyDescent="0.25">
      <c r="A2349" t="s">
        <v>2379</v>
      </c>
      <c r="B2349" s="1">
        <v>42217</v>
      </c>
      <c r="C2349" t="s">
        <v>10</v>
      </c>
      <c r="D2349" t="s">
        <v>23</v>
      </c>
      <c r="E2349" t="s">
        <v>19</v>
      </c>
      <c r="F2349" s="9">
        <v>300.12</v>
      </c>
      <c r="G2349">
        <v>4</v>
      </c>
      <c r="H2349" s="9">
        <v>1092.44</v>
      </c>
      <c r="I2349" t="s">
        <v>13</v>
      </c>
      <c r="J2349" s="8">
        <f>SalesTable[[#This Row],[Price]]*SalesTable[[#This Row],[Quanity]]</f>
        <v>1200.48</v>
      </c>
      <c r="K2349" s="8">
        <f>SalesTable[[#This Row],[Amount]]-SalesTable[[#This Row],[Full Value]]</f>
        <v>-108.03999999999996</v>
      </c>
    </row>
    <row r="2350" spans="1:11" x14ac:dyDescent="0.25">
      <c r="A2350" t="s">
        <v>2380</v>
      </c>
      <c r="B2350" s="1">
        <v>42218</v>
      </c>
      <c r="C2350" t="s">
        <v>43</v>
      </c>
      <c r="D2350" t="s">
        <v>11</v>
      </c>
      <c r="E2350" t="s">
        <v>12</v>
      </c>
      <c r="F2350" s="9">
        <v>321.10000000000002</v>
      </c>
      <c r="G2350">
        <v>2</v>
      </c>
      <c r="H2350" s="9">
        <v>603.66999999999996</v>
      </c>
      <c r="I2350" t="s">
        <v>25</v>
      </c>
      <c r="J2350" s="8">
        <f>SalesTable[[#This Row],[Price]]*SalesTable[[#This Row],[Quanity]]</f>
        <v>642.20000000000005</v>
      </c>
      <c r="K2350" s="8">
        <f>SalesTable[[#This Row],[Amount]]-SalesTable[[#This Row],[Full Value]]</f>
        <v>-38.530000000000086</v>
      </c>
    </row>
    <row r="2351" spans="1:11" x14ac:dyDescent="0.25">
      <c r="A2351" t="s">
        <v>2381</v>
      </c>
      <c r="B2351" s="1">
        <v>42218</v>
      </c>
      <c r="C2351" t="s">
        <v>74</v>
      </c>
      <c r="D2351" t="s">
        <v>11</v>
      </c>
      <c r="E2351" t="s">
        <v>19</v>
      </c>
      <c r="F2351" s="9">
        <v>300.12</v>
      </c>
      <c r="G2351">
        <v>1</v>
      </c>
      <c r="H2351" s="9">
        <v>297.12</v>
      </c>
      <c r="I2351" t="s">
        <v>13</v>
      </c>
      <c r="J2351" s="8">
        <f>SalesTable[[#This Row],[Price]]*SalesTable[[#This Row],[Quanity]]</f>
        <v>300.12</v>
      </c>
      <c r="K2351" s="8">
        <f>SalesTable[[#This Row],[Amount]]-SalesTable[[#This Row],[Full Value]]</f>
        <v>-3</v>
      </c>
    </row>
    <row r="2352" spans="1:11" x14ac:dyDescent="0.25">
      <c r="A2352" t="s">
        <v>2382</v>
      </c>
      <c r="B2352" s="1">
        <v>42218</v>
      </c>
      <c r="C2352" t="s">
        <v>43</v>
      </c>
      <c r="D2352" t="s">
        <v>11</v>
      </c>
      <c r="E2352" t="s">
        <v>12</v>
      </c>
      <c r="F2352" s="9">
        <v>321.10000000000002</v>
      </c>
      <c r="G2352">
        <v>2</v>
      </c>
      <c r="H2352" s="9">
        <v>616.51</v>
      </c>
      <c r="I2352" t="s">
        <v>25</v>
      </c>
      <c r="J2352" s="8">
        <f>SalesTable[[#This Row],[Price]]*SalesTable[[#This Row],[Quanity]]</f>
        <v>642.20000000000005</v>
      </c>
      <c r="K2352" s="8">
        <f>SalesTable[[#This Row],[Amount]]-SalesTable[[#This Row],[Full Value]]</f>
        <v>-25.690000000000055</v>
      </c>
    </row>
    <row r="2353" spans="1:11" x14ac:dyDescent="0.25">
      <c r="A2353" t="s">
        <v>2383</v>
      </c>
      <c r="B2353" s="1">
        <v>42218</v>
      </c>
      <c r="C2353" t="s">
        <v>43</v>
      </c>
      <c r="D2353" t="s">
        <v>11</v>
      </c>
      <c r="E2353" t="s">
        <v>38</v>
      </c>
      <c r="F2353" s="9">
        <v>105.2</v>
      </c>
      <c r="G2353">
        <v>1</v>
      </c>
      <c r="H2353" s="9">
        <v>96.78</v>
      </c>
      <c r="I2353" t="s">
        <v>13</v>
      </c>
      <c r="J2353" s="8">
        <f>SalesTable[[#This Row],[Price]]*SalesTable[[#This Row],[Quanity]]</f>
        <v>105.2</v>
      </c>
      <c r="K2353" s="8">
        <f>SalesTable[[#This Row],[Amount]]-SalesTable[[#This Row],[Full Value]]</f>
        <v>-8.4200000000000017</v>
      </c>
    </row>
    <row r="2354" spans="1:11" x14ac:dyDescent="0.25">
      <c r="A2354" t="s">
        <v>2384</v>
      </c>
      <c r="B2354" s="1">
        <v>42218</v>
      </c>
      <c r="C2354" t="s">
        <v>10</v>
      </c>
      <c r="D2354" t="s">
        <v>15</v>
      </c>
      <c r="E2354" t="s">
        <v>31</v>
      </c>
      <c r="F2354" s="9">
        <v>210.2</v>
      </c>
      <c r="G2354">
        <v>1</v>
      </c>
      <c r="H2354" s="9">
        <v>206</v>
      </c>
      <c r="I2354" t="s">
        <v>17</v>
      </c>
      <c r="J2354" s="8">
        <f>SalesTable[[#This Row],[Price]]*SalesTable[[#This Row],[Quanity]]</f>
        <v>210.2</v>
      </c>
      <c r="K2354" s="8">
        <f>SalesTable[[#This Row],[Amount]]-SalesTable[[#This Row],[Full Value]]</f>
        <v>-4.1999999999999886</v>
      </c>
    </row>
    <row r="2355" spans="1:11" x14ac:dyDescent="0.25">
      <c r="A2355" t="s">
        <v>2385</v>
      </c>
      <c r="B2355" s="1">
        <v>42218</v>
      </c>
      <c r="C2355" t="s">
        <v>10</v>
      </c>
      <c r="D2355" t="s">
        <v>15</v>
      </c>
      <c r="E2355" t="s">
        <v>38</v>
      </c>
      <c r="F2355" s="9">
        <v>105.2</v>
      </c>
      <c r="G2355">
        <v>5</v>
      </c>
      <c r="H2355" s="9">
        <v>478.66</v>
      </c>
      <c r="I2355" t="s">
        <v>25</v>
      </c>
      <c r="J2355" s="8">
        <f>SalesTable[[#This Row],[Price]]*SalesTable[[#This Row],[Quanity]]</f>
        <v>526</v>
      </c>
      <c r="K2355" s="8">
        <f>SalesTable[[#This Row],[Amount]]-SalesTable[[#This Row],[Full Value]]</f>
        <v>-47.339999999999975</v>
      </c>
    </row>
    <row r="2356" spans="1:11" x14ac:dyDescent="0.25">
      <c r="A2356" t="s">
        <v>2386</v>
      </c>
      <c r="B2356" s="1">
        <v>42218</v>
      </c>
      <c r="C2356" t="s">
        <v>224</v>
      </c>
      <c r="D2356" t="s">
        <v>36</v>
      </c>
      <c r="E2356" t="s">
        <v>16</v>
      </c>
      <c r="F2356" s="9">
        <v>401.1</v>
      </c>
      <c r="G2356">
        <v>5</v>
      </c>
      <c r="H2356" s="9">
        <v>1804.95</v>
      </c>
      <c r="I2356" t="s">
        <v>25</v>
      </c>
      <c r="J2356" s="8">
        <f>SalesTable[[#This Row],[Price]]*SalesTable[[#This Row],[Quanity]]</f>
        <v>2005.5</v>
      </c>
      <c r="K2356" s="8">
        <f>SalesTable[[#This Row],[Amount]]-SalesTable[[#This Row],[Full Value]]</f>
        <v>-200.54999999999995</v>
      </c>
    </row>
    <row r="2357" spans="1:11" x14ac:dyDescent="0.25">
      <c r="A2357" t="s">
        <v>2387</v>
      </c>
      <c r="B2357" s="1">
        <v>42219</v>
      </c>
      <c r="C2357" t="s">
        <v>43</v>
      </c>
      <c r="D2357" t="s">
        <v>11</v>
      </c>
      <c r="E2357" t="s">
        <v>16</v>
      </c>
      <c r="F2357" s="9">
        <v>401.1</v>
      </c>
      <c r="G2357">
        <v>2</v>
      </c>
      <c r="H2357" s="9">
        <v>770.11</v>
      </c>
      <c r="I2357" t="s">
        <v>17</v>
      </c>
      <c r="J2357" s="8">
        <f>SalesTable[[#This Row],[Price]]*SalesTable[[#This Row],[Quanity]]</f>
        <v>802.2</v>
      </c>
      <c r="K2357" s="8">
        <f>SalesTable[[#This Row],[Amount]]-SalesTable[[#This Row],[Full Value]]</f>
        <v>-32.090000000000032</v>
      </c>
    </row>
    <row r="2358" spans="1:11" x14ac:dyDescent="0.25">
      <c r="A2358" t="s">
        <v>2388</v>
      </c>
      <c r="B2358" s="1">
        <v>42219</v>
      </c>
      <c r="C2358" t="s">
        <v>224</v>
      </c>
      <c r="D2358" t="s">
        <v>15</v>
      </c>
      <c r="E2358" t="s">
        <v>38</v>
      </c>
      <c r="F2358" s="9">
        <v>105.2</v>
      </c>
      <c r="G2358">
        <v>3</v>
      </c>
      <c r="H2358" s="9">
        <v>299.82</v>
      </c>
      <c r="I2358" t="s">
        <v>13</v>
      </c>
      <c r="J2358" s="8">
        <f>SalesTable[[#This Row],[Price]]*SalesTable[[#This Row],[Quanity]]</f>
        <v>315.60000000000002</v>
      </c>
      <c r="K2358" s="8">
        <f>SalesTable[[#This Row],[Amount]]-SalesTable[[#This Row],[Full Value]]</f>
        <v>-15.78000000000003</v>
      </c>
    </row>
    <row r="2359" spans="1:11" x14ac:dyDescent="0.25">
      <c r="A2359" t="s">
        <v>2389</v>
      </c>
      <c r="B2359" s="1">
        <v>42219</v>
      </c>
      <c r="C2359" t="s">
        <v>10</v>
      </c>
      <c r="D2359" t="s">
        <v>206</v>
      </c>
      <c r="E2359" t="s">
        <v>38</v>
      </c>
      <c r="F2359" s="9">
        <v>105.2</v>
      </c>
      <c r="G2359">
        <v>4</v>
      </c>
      <c r="H2359" s="9">
        <v>403.97</v>
      </c>
      <c r="I2359" t="s">
        <v>25</v>
      </c>
      <c r="J2359" s="8">
        <f>SalesTable[[#This Row],[Price]]*SalesTable[[#This Row],[Quanity]]</f>
        <v>420.8</v>
      </c>
      <c r="K2359" s="8">
        <f>SalesTable[[#This Row],[Amount]]-SalesTable[[#This Row],[Full Value]]</f>
        <v>-16.829999999999984</v>
      </c>
    </row>
    <row r="2360" spans="1:11" x14ac:dyDescent="0.25">
      <c r="A2360" t="s">
        <v>2390</v>
      </c>
      <c r="B2360" s="1">
        <v>42219</v>
      </c>
      <c r="C2360" t="s">
        <v>106</v>
      </c>
      <c r="D2360" t="s">
        <v>206</v>
      </c>
      <c r="E2360" t="s">
        <v>24</v>
      </c>
      <c r="F2360" s="9">
        <v>102.1</v>
      </c>
      <c r="G2360">
        <v>2</v>
      </c>
      <c r="H2360" s="9">
        <v>193.99</v>
      </c>
      <c r="I2360" t="s">
        <v>13</v>
      </c>
      <c r="J2360" s="8">
        <f>SalesTable[[#This Row],[Price]]*SalesTable[[#This Row],[Quanity]]</f>
        <v>204.2</v>
      </c>
      <c r="K2360" s="8">
        <f>SalesTable[[#This Row],[Amount]]-SalesTable[[#This Row],[Full Value]]</f>
        <v>-10.20999999999998</v>
      </c>
    </row>
    <row r="2361" spans="1:11" x14ac:dyDescent="0.25">
      <c r="A2361" t="s">
        <v>2391</v>
      </c>
      <c r="B2361" s="1">
        <v>42221</v>
      </c>
      <c r="C2361" t="s">
        <v>43</v>
      </c>
      <c r="D2361" t="s">
        <v>36</v>
      </c>
      <c r="E2361" t="s">
        <v>19</v>
      </c>
      <c r="F2361" s="9">
        <v>300.12</v>
      </c>
      <c r="G2361">
        <v>5</v>
      </c>
      <c r="H2361" s="9">
        <v>1365.55</v>
      </c>
      <c r="I2361" t="s">
        <v>17</v>
      </c>
      <c r="J2361" s="8">
        <f>SalesTable[[#This Row],[Price]]*SalesTable[[#This Row],[Quanity]]</f>
        <v>1500.6</v>
      </c>
      <c r="K2361" s="8">
        <f>SalesTable[[#This Row],[Amount]]-SalesTable[[#This Row],[Full Value]]</f>
        <v>-135.04999999999995</v>
      </c>
    </row>
    <row r="2362" spans="1:11" x14ac:dyDescent="0.25">
      <c r="A2362" t="s">
        <v>2392</v>
      </c>
      <c r="B2362" s="1">
        <v>42222</v>
      </c>
      <c r="C2362" t="s">
        <v>21</v>
      </c>
      <c r="D2362" t="s">
        <v>15</v>
      </c>
      <c r="E2362" t="s">
        <v>31</v>
      </c>
      <c r="F2362" s="9">
        <v>210.2</v>
      </c>
      <c r="G2362">
        <v>1</v>
      </c>
      <c r="H2362" s="9">
        <v>210.2</v>
      </c>
      <c r="I2362" t="s">
        <v>17</v>
      </c>
      <c r="J2362" s="8">
        <f>SalesTable[[#This Row],[Price]]*SalesTable[[#This Row],[Quanity]]</f>
        <v>210.2</v>
      </c>
      <c r="K2362" s="8">
        <f>SalesTable[[#This Row],[Amount]]-SalesTable[[#This Row],[Full Value]]</f>
        <v>0</v>
      </c>
    </row>
    <row r="2363" spans="1:11" x14ac:dyDescent="0.25">
      <c r="A2363" t="s">
        <v>2393</v>
      </c>
      <c r="B2363" s="1">
        <v>42222</v>
      </c>
      <c r="C2363" t="s">
        <v>10</v>
      </c>
      <c r="D2363" t="s">
        <v>15</v>
      </c>
      <c r="E2363" t="s">
        <v>19</v>
      </c>
      <c r="F2363" s="9">
        <v>300.12</v>
      </c>
      <c r="G2363">
        <v>1</v>
      </c>
      <c r="H2363" s="9">
        <v>297.12</v>
      </c>
      <c r="I2363" t="s">
        <v>25</v>
      </c>
      <c r="J2363" s="8">
        <f>SalesTable[[#This Row],[Price]]*SalesTable[[#This Row],[Quanity]]</f>
        <v>300.12</v>
      </c>
      <c r="K2363" s="8">
        <f>SalesTable[[#This Row],[Amount]]-SalesTable[[#This Row],[Full Value]]</f>
        <v>-3</v>
      </c>
    </row>
    <row r="2364" spans="1:11" x14ac:dyDescent="0.25">
      <c r="A2364" t="s">
        <v>2394</v>
      </c>
      <c r="B2364" s="1">
        <v>42222</v>
      </c>
      <c r="C2364" t="s">
        <v>10</v>
      </c>
      <c r="D2364" t="s">
        <v>36</v>
      </c>
      <c r="E2364" t="s">
        <v>38</v>
      </c>
      <c r="F2364" s="9">
        <v>105.2</v>
      </c>
      <c r="G2364">
        <v>3</v>
      </c>
      <c r="H2364" s="9">
        <v>290.35000000000002</v>
      </c>
      <c r="I2364" t="s">
        <v>25</v>
      </c>
      <c r="J2364" s="8">
        <f>SalesTable[[#This Row],[Price]]*SalesTable[[#This Row],[Quanity]]</f>
        <v>315.60000000000002</v>
      </c>
      <c r="K2364" s="8">
        <f>SalesTable[[#This Row],[Amount]]-SalesTable[[#This Row],[Full Value]]</f>
        <v>-25.25</v>
      </c>
    </row>
    <row r="2365" spans="1:11" x14ac:dyDescent="0.25">
      <c r="A2365" t="s">
        <v>2395</v>
      </c>
      <c r="B2365" s="1">
        <v>42222</v>
      </c>
      <c r="C2365" t="s">
        <v>10</v>
      </c>
      <c r="D2365" t="s">
        <v>36</v>
      </c>
      <c r="E2365" t="s">
        <v>19</v>
      </c>
      <c r="F2365" s="9">
        <v>300.12</v>
      </c>
      <c r="G2365">
        <v>4</v>
      </c>
      <c r="H2365" s="9">
        <v>1128.45</v>
      </c>
      <c r="I2365" t="s">
        <v>25</v>
      </c>
      <c r="J2365" s="8">
        <f>SalesTable[[#This Row],[Price]]*SalesTable[[#This Row],[Quanity]]</f>
        <v>1200.48</v>
      </c>
      <c r="K2365" s="8">
        <f>SalesTable[[#This Row],[Amount]]-SalesTable[[#This Row],[Full Value]]</f>
        <v>-72.029999999999973</v>
      </c>
    </row>
    <row r="2366" spans="1:11" x14ac:dyDescent="0.25">
      <c r="A2366" t="s">
        <v>2396</v>
      </c>
      <c r="B2366" s="1">
        <v>42222</v>
      </c>
      <c r="C2366" t="s">
        <v>10</v>
      </c>
      <c r="D2366" t="s">
        <v>23</v>
      </c>
      <c r="E2366" t="s">
        <v>31</v>
      </c>
      <c r="F2366" s="9">
        <v>210.2</v>
      </c>
      <c r="G2366">
        <v>2</v>
      </c>
      <c r="H2366" s="9">
        <v>416.2</v>
      </c>
      <c r="I2366" t="s">
        <v>13</v>
      </c>
      <c r="J2366" s="8">
        <f>SalesTable[[#This Row],[Price]]*SalesTable[[#This Row],[Quanity]]</f>
        <v>420.4</v>
      </c>
      <c r="K2366" s="8">
        <f>SalesTable[[#This Row],[Amount]]-SalesTable[[#This Row],[Full Value]]</f>
        <v>-4.1999999999999886</v>
      </c>
    </row>
    <row r="2367" spans="1:11" x14ac:dyDescent="0.25">
      <c r="A2367" t="s">
        <v>2397</v>
      </c>
      <c r="B2367" s="1">
        <v>42223</v>
      </c>
      <c r="C2367" t="s">
        <v>43</v>
      </c>
      <c r="D2367" t="s">
        <v>44</v>
      </c>
      <c r="E2367" t="s">
        <v>16</v>
      </c>
      <c r="F2367" s="9">
        <v>401.1</v>
      </c>
      <c r="G2367">
        <v>4</v>
      </c>
      <c r="H2367" s="9">
        <v>1604.4</v>
      </c>
      <c r="I2367" t="s">
        <v>25</v>
      </c>
      <c r="J2367" s="8">
        <f>SalesTable[[#This Row],[Price]]*SalesTable[[#This Row],[Quanity]]</f>
        <v>1604.4</v>
      </c>
      <c r="K2367" s="8">
        <f>SalesTable[[#This Row],[Amount]]-SalesTable[[#This Row],[Full Value]]</f>
        <v>0</v>
      </c>
    </row>
    <row r="2368" spans="1:11" x14ac:dyDescent="0.25">
      <c r="A2368" t="s">
        <v>2398</v>
      </c>
      <c r="B2368" s="1">
        <v>42223</v>
      </c>
      <c r="C2368" t="s">
        <v>10</v>
      </c>
      <c r="D2368" t="s">
        <v>15</v>
      </c>
      <c r="E2368" t="s">
        <v>38</v>
      </c>
      <c r="F2368" s="9">
        <v>105.2</v>
      </c>
      <c r="G2368">
        <v>3</v>
      </c>
      <c r="H2368" s="9">
        <v>296.66000000000003</v>
      </c>
      <c r="I2368" t="s">
        <v>13</v>
      </c>
      <c r="J2368" s="8">
        <f>SalesTable[[#This Row],[Price]]*SalesTable[[#This Row],[Quanity]]</f>
        <v>315.60000000000002</v>
      </c>
      <c r="K2368" s="8">
        <f>SalesTable[[#This Row],[Amount]]-SalesTable[[#This Row],[Full Value]]</f>
        <v>-18.939999999999998</v>
      </c>
    </row>
    <row r="2369" spans="1:11" x14ac:dyDescent="0.25">
      <c r="A2369" t="s">
        <v>2399</v>
      </c>
      <c r="B2369" s="1">
        <v>42223</v>
      </c>
      <c r="C2369" t="s">
        <v>10</v>
      </c>
      <c r="D2369" t="s">
        <v>15</v>
      </c>
      <c r="E2369" t="s">
        <v>19</v>
      </c>
      <c r="F2369" s="9">
        <v>300.12</v>
      </c>
      <c r="G2369">
        <v>3</v>
      </c>
      <c r="H2369" s="9">
        <v>819.33</v>
      </c>
      <c r="I2369" t="s">
        <v>25</v>
      </c>
      <c r="J2369" s="8">
        <f>SalesTable[[#This Row],[Price]]*SalesTable[[#This Row],[Quanity]]</f>
        <v>900.36</v>
      </c>
      <c r="K2369" s="8">
        <f>SalesTable[[#This Row],[Amount]]-SalesTable[[#This Row],[Full Value]]</f>
        <v>-81.029999999999973</v>
      </c>
    </row>
    <row r="2370" spans="1:11" x14ac:dyDescent="0.25">
      <c r="A2370" t="s">
        <v>2400</v>
      </c>
      <c r="B2370" s="1">
        <v>42224</v>
      </c>
      <c r="C2370" t="s">
        <v>10</v>
      </c>
      <c r="D2370" t="s">
        <v>44</v>
      </c>
      <c r="E2370" t="s">
        <v>38</v>
      </c>
      <c r="F2370" s="9">
        <v>105.2</v>
      </c>
      <c r="G2370">
        <v>4</v>
      </c>
      <c r="H2370" s="9">
        <v>416.59</v>
      </c>
      <c r="I2370" t="s">
        <v>13</v>
      </c>
      <c r="J2370" s="8">
        <f>SalesTable[[#This Row],[Price]]*SalesTable[[#This Row],[Quanity]]</f>
        <v>420.8</v>
      </c>
      <c r="K2370" s="8">
        <f>SalesTable[[#This Row],[Amount]]-SalesTable[[#This Row],[Full Value]]</f>
        <v>-4.2100000000000364</v>
      </c>
    </row>
    <row r="2371" spans="1:11" x14ac:dyDescent="0.25">
      <c r="A2371" t="s">
        <v>2401</v>
      </c>
      <c r="B2371" s="1">
        <v>42224</v>
      </c>
      <c r="C2371" t="s">
        <v>27</v>
      </c>
      <c r="D2371" t="s">
        <v>11</v>
      </c>
      <c r="E2371" t="s">
        <v>19</v>
      </c>
      <c r="F2371" s="9">
        <v>300.12</v>
      </c>
      <c r="G2371">
        <v>5</v>
      </c>
      <c r="H2371" s="9">
        <v>1470.59</v>
      </c>
      <c r="I2371" t="s">
        <v>13</v>
      </c>
      <c r="J2371" s="8">
        <f>SalesTable[[#This Row],[Price]]*SalesTable[[#This Row],[Quanity]]</f>
        <v>1500.6</v>
      </c>
      <c r="K2371" s="8">
        <f>SalesTable[[#This Row],[Amount]]-SalesTable[[#This Row],[Full Value]]</f>
        <v>-30.009999999999991</v>
      </c>
    </row>
    <row r="2372" spans="1:11" x14ac:dyDescent="0.25">
      <c r="A2372" t="s">
        <v>2402</v>
      </c>
      <c r="B2372" s="1">
        <v>42224</v>
      </c>
      <c r="C2372" t="s">
        <v>10</v>
      </c>
      <c r="D2372" t="s">
        <v>11</v>
      </c>
      <c r="E2372" t="s">
        <v>31</v>
      </c>
      <c r="F2372" s="9">
        <v>210.2</v>
      </c>
      <c r="G2372">
        <v>1</v>
      </c>
      <c r="H2372" s="9">
        <v>191.28</v>
      </c>
      <c r="I2372" t="s">
        <v>17</v>
      </c>
      <c r="J2372" s="8">
        <f>SalesTable[[#This Row],[Price]]*SalesTable[[#This Row],[Quanity]]</f>
        <v>210.2</v>
      </c>
      <c r="K2372" s="8">
        <f>SalesTable[[#This Row],[Amount]]-SalesTable[[#This Row],[Full Value]]</f>
        <v>-18.919999999999987</v>
      </c>
    </row>
    <row r="2373" spans="1:11" x14ac:dyDescent="0.25">
      <c r="A2373" t="s">
        <v>2403</v>
      </c>
      <c r="B2373" s="1">
        <v>42224</v>
      </c>
      <c r="C2373" t="s">
        <v>43</v>
      </c>
      <c r="D2373" t="s">
        <v>15</v>
      </c>
      <c r="E2373" t="s">
        <v>19</v>
      </c>
      <c r="F2373" s="9">
        <v>300.12</v>
      </c>
      <c r="G2373">
        <v>3</v>
      </c>
      <c r="H2373" s="9">
        <v>900.36</v>
      </c>
      <c r="I2373" t="s">
        <v>25</v>
      </c>
      <c r="J2373" s="8">
        <f>SalesTable[[#This Row],[Price]]*SalesTable[[#This Row],[Quanity]]</f>
        <v>900.36</v>
      </c>
      <c r="K2373" s="8">
        <f>SalesTable[[#This Row],[Amount]]-SalesTable[[#This Row],[Full Value]]</f>
        <v>0</v>
      </c>
    </row>
    <row r="2374" spans="1:11" x14ac:dyDescent="0.25">
      <c r="A2374" t="s">
        <v>2404</v>
      </c>
      <c r="B2374" s="1">
        <v>42224</v>
      </c>
      <c r="C2374" t="s">
        <v>10</v>
      </c>
      <c r="D2374" t="s">
        <v>15</v>
      </c>
      <c r="E2374" t="s">
        <v>19</v>
      </c>
      <c r="F2374" s="9">
        <v>300.12</v>
      </c>
      <c r="G2374">
        <v>5</v>
      </c>
      <c r="H2374" s="9">
        <v>1470.59</v>
      </c>
      <c r="I2374" t="s">
        <v>25</v>
      </c>
      <c r="J2374" s="8">
        <f>SalesTable[[#This Row],[Price]]*SalesTable[[#This Row],[Quanity]]</f>
        <v>1500.6</v>
      </c>
      <c r="K2374" s="8">
        <f>SalesTable[[#This Row],[Amount]]-SalesTable[[#This Row],[Full Value]]</f>
        <v>-30.009999999999991</v>
      </c>
    </row>
    <row r="2375" spans="1:11" x14ac:dyDescent="0.25">
      <c r="A2375" t="s">
        <v>2405</v>
      </c>
      <c r="B2375" s="1">
        <v>42224</v>
      </c>
      <c r="C2375" t="s">
        <v>10</v>
      </c>
      <c r="D2375" t="s">
        <v>206</v>
      </c>
      <c r="E2375" t="s">
        <v>38</v>
      </c>
      <c r="F2375" s="9">
        <v>105.2</v>
      </c>
      <c r="G2375">
        <v>2</v>
      </c>
      <c r="H2375" s="9">
        <v>208.3</v>
      </c>
      <c r="I2375" t="s">
        <v>25</v>
      </c>
      <c r="J2375" s="8">
        <f>SalesTable[[#This Row],[Price]]*SalesTable[[#This Row],[Quanity]]</f>
        <v>210.4</v>
      </c>
      <c r="K2375" s="8">
        <f>SalesTable[[#This Row],[Amount]]-SalesTable[[#This Row],[Full Value]]</f>
        <v>-2.0999999999999943</v>
      </c>
    </row>
    <row r="2376" spans="1:11" x14ac:dyDescent="0.25">
      <c r="A2376" t="s">
        <v>2406</v>
      </c>
      <c r="B2376" s="1">
        <v>42224</v>
      </c>
      <c r="C2376" t="s">
        <v>10</v>
      </c>
      <c r="D2376" t="s">
        <v>23</v>
      </c>
      <c r="E2376" t="s">
        <v>19</v>
      </c>
      <c r="F2376" s="9">
        <v>300.12</v>
      </c>
      <c r="G2376">
        <v>2</v>
      </c>
      <c r="H2376" s="9">
        <v>576.23</v>
      </c>
      <c r="I2376" t="s">
        <v>25</v>
      </c>
      <c r="J2376" s="8">
        <f>SalesTable[[#This Row],[Price]]*SalesTable[[#This Row],[Quanity]]</f>
        <v>600.24</v>
      </c>
      <c r="K2376" s="8">
        <f>SalesTable[[#This Row],[Amount]]-SalesTable[[#This Row],[Full Value]]</f>
        <v>-24.009999999999991</v>
      </c>
    </row>
    <row r="2377" spans="1:11" x14ac:dyDescent="0.25">
      <c r="A2377" t="s">
        <v>2407</v>
      </c>
      <c r="B2377" s="1">
        <v>42224</v>
      </c>
      <c r="C2377" t="s">
        <v>10</v>
      </c>
      <c r="D2377" t="s">
        <v>23</v>
      </c>
      <c r="E2377" t="s">
        <v>16</v>
      </c>
      <c r="F2377" s="9">
        <v>401.1</v>
      </c>
      <c r="G2377">
        <v>2</v>
      </c>
      <c r="H2377" s="9">
        <v>762.09</v>
      </c>
      <c r="I2377" t="s">
        <v>25</v>
      </c>
      <c r="J2377" s="8">
        <f>SalesTable[[#This Row],[Price]]*SalesTable[[#This Row],[Quanity]]</f>
        <v>802.2</v>
      </c>
      <c r="K2377" s="8">
        <f>SalesTable[[#This Row],[Amount]]-SalesTable[[#This Row],[Full Value]]</f>
        <v>-40.110000000000014</v>
      </c>
    </row>
    <row r="2378" spans="1:11" x14ac:dyDescent="0.25">
      <c r="A2378" t="s">
        <v>2408</v>
      </c>
      <c r="B2378" s="1">
        <v>42224</v>
      </c>
      <c r="C2378" t="s">
        <v>27</v>
      </c>
      <c r="D2378" t="s">
        <v>23</v>
      </c>
      <c r="E2378" t="s">
        <v>24</v>
      </c>
      <c r="F2378" s="9">
        <v>102.1</v>
      </c>
      <c r="G2378">
        <v>3</v>
      </c>
      <c r="H2378" s="9">
        <v>294.05</v>
      </c>
      <c r="I2378" t="s">
        <v>25</v>
      </c>
      <c r="J2378" s="8">
        <f>SalesTable[[#This Row],[Price]]*SalesTable[[#This Row],[Quanity]]</f>
        <v>306.29999999999995</v>
      </c>
      <c r="K2378" s="8">
        <f>SalesTable[[#This Row],[Amount]]-SalesTable[[#This Row],[Full Value]]</f>
        <v>-12.249999999999943</v>
      </c>
    </row>
    <row r="2379" spans="1:11" x14ac:dyDescent="0.25">
      <c r="A2379" t="s">
        <v>2409</v>
      </c>
      <c r="B2379" s="1">
        <v>42225</v>
      </c>
      <c r="C2379" t="s">
        <v>21</v>
      </c>
      <c r="D2379" t="s">
        <v>206</v>
      </c>
      <c r="E2379" t="s">
        <v>38</v>
      </c>
      <c r="F2379" s="9">
        <v>105.2</v>
      </c>
      <c r="G2379">
        <v>2</v>
      </c>
      <c r="H2379" s="9">
        <v>208.3</v>
      </c>
      <c r="I2379" t="s">
        <v>13</v>
      </c>
      <c r="J2379" s="8">
        <f>SalesTable[[#This Row],[Price]]*SalesTable[[#This Row],[Quanity]]</f>
        <v>210.4</v>
      </c>
      <c r="K2379" s="8">
        <f>SalesTable[[#This Row],[Amount]]-SalesTable[[#This Row],[Full Value]]</f>
        <v>-2.0999999999999943</v>
      </c>
    </row>
    <row r="2380" spans="1:11" x14ac:dyDescent="0.25">
      <c r="A2380" t="s">
        <v>2410</v>
      </c>
      <c r="B2380" s="1">
        <v>42225</v>
      </c>
      <c r="C2380" t="s">
        <v>10</v>
      </c>
      <c r="D2380" t="s">
        <v>206</v>
      </c>
      <c r="E2380" t="s">
        <v>31</v>
      </c>
      <c r="F2380" s="9">
        <v>210.2</v>
      </c>
      <c r="G2380">
        <v>2</v>
      </c>
      <c r="H2380" s="9">
        <v>416.2</v>
      </c>
      <c r="I2380" t="s">
        <v>13</v>
      </c>
      <c r="J2380" s="8">
        <f>SalesTable[[#This Row],[Price]]*SalesTable[[#This Row],[Quanity]]</f>
        <v>420.4</v>
      </c>
      <c r="K2380" s="8">
        <f>SalesTable[[#This Row],[Amount]]-SalesTable[[#This Row],[Full Value]]</f>
        <v>-4.1999999999999886</v>
      </c>
    </row>
    <row r="2381" spans="1:11" x14ac:dyDescent="0.25">
      <c r="A2381" t="s">
        <v>2411</v>
      </c>
      <c r="B2381" s="1">
        <v>42225</v>
      </c>
      <c r="C2381" t="s">
        <v>10</v>
      </c>
      <c r="D2381" t="s">
        <v>23</v>
      </c>
      <c r="E2381" t="s">
        <v>19</v>
      </c>
      <c r="F2381" s="9">
        <v>300.12</v>
      </c>
      <c r="G2381">
        <v>5</v>
      </c>
      <c r="H2381" s="9">
        <v>1365.55</v>
      </c>
      <c r="I2381" t="s">
        <v>17</v>
      </c>
      <c r="J2381" s="8">
        <f>SalesTable[[#This Row],[Price]]*SalesTable[[#This Row],[Quanity]]</f>
        <v>1500.6</v>
      </c>
      <c r="K2381" s="8">
        <f>SalesTable[[#This Row],[Amount]]-SalesTable[[#This Row],[Full Value]]</f>
        <v>-135.04999999999995</v>
      </c>
    </row>
    <row r="2382" spans="1:11" x14ac:dyDescent="0.25">
      <c r="A2382" t="s">
        <v>2412</v>
      </c>
      <c r="B2382" s="1">
        <v>42226</v>
      </c>
      <c r="C2382" t="s">
        <v>43</v>
      </c>
      <c r="D2382" t="s">
        <v>44</v>
      </c>
      <c r="E2382" t="s">
        <v>16</v>
      </c>
      <c r="F2382" s="9">
        <v>401.1</v>
      </c>
      <c r="G2382">
        <v>2</v>
      </c>
      <c r="H2382" s="9">
        <v>802.2</v>
      </c>
      <c r="I2382" t="s">
        <v>25</v>
      </c>
      <c r="J2382" s="8">
        <f>SalesTable[[#This Row],[Price]]*SalesTable[[#This Row],[Quanity]]</f>
        <v>802.2</v>
      </c>
      <c r="K2382" s="8">
        <f>SalesTable[[#This Row],[Amount]]-SalesTable[[#This Row],[Full Value]]</f>
        <v>0</v>
      </c>
    </row>
    <row r="2383" spans="1:11" x14ac:dyDescent="0.25">
      <c r="A2383" t="s">
        <v>2413</v>
      </c>
      <c r="B2383" s="1">
        <v>42226</v>
      </c>
      <c r="C2383" t="s">
        <v>43</v>
      </c>
      <c r="D2383" t="s">
        <v>11</v>
      </c>
      <c r="E2383" t="s">
        <v>12</v>
      </c>
      <c r="F2383" s="9">
        <v>321.10000000000002</v>
      </c>
      <c r="G2383">
        <v>5</v>
      </c>
      <c r="H2383" s="9">
        <v>1605.5</v>
      </c>
      <c r="I2383" t="s">
        <v>17</v>
      </c>
      <c r="J2383" s="8">
        <f>SalesTable[[#This Row],[Price]]*SalesTable[[#This Row],[Quanity]]</f>
        <v>1605.5</v>
      </c>
      <c r="K2383" s="8">
        <f>SalesTable[[#This Row],[Amount]]-SalesTable[[#This Row],[Full Value]]</f>
        <v>0</v>
      </c>
    </row>
    <row r="2384" spans="1:11" x14ac:dyDescent="0.25">
      <c r="A2384" t="s">
        <v>2414</v>
      </c>
      <c r="B2384" s="1">
        <v>42226</v>
      </c>
      <c r="C2384" t="s">
        <v>10</v>
      </c>
      <c r="D2384" t="s">
        <v>15</v>
      </c>
      <c r="E2384" t="s">
        <v>16</v>
      </c>
      <c r="F2384" s="9">
        <v>401.1</v>
      </c>
      <c r="G2384">
        <v>3</v>
      </c>
      <c r="H2384" s="9">
        <v>1191.27</v>
      </c>
      <c r="I2384" t="s">
        <v>25</v>
      </c>
      <c r="J2384" s="8">
        <f>SalesTable[[#This Row],[Price]]*SalesTable[[#This Row],[Quanity]]</f>
        <v>1203.3000000000002</v>
      </c>
      <c r="K2384" s="8">
        <f>SalesTable[[#This Row],[Amount]]-SalesTable[[#This Row],[Full Value]]</f>
        <v>-12.0300000000002</v>
      </c>
    </row>
    <row r="2385" spans="1:11" x14ac:dyDescent="0.25">
      <c r="A2385" t="s">
        <v>2415</v>
      </c>
      <c r="B2385" s="1">
        <v>42226</v>
      </c>
      <c r="C2385" t="s">
        <v>10</v>
      </c>
      <c r="D2385" t="s">
        <v>15</v>
      </c>
      <c r="E2385" t="s">
        <v>16</v>
      </c>
      <c r="F2385" s="9">
        <v>401.1</v>
      </c>
      <c r="G2385">
        <v>3</v>
      </c>
      <c r="H2385" s="9">
        <v>1155.17</v>
      </c>
      <c r="I2385" t="s">
        <v>25</v>
      </c>
      <c r="J2385" s="8">
        <f>SalesTable[[#This Row],[Price]]*SalesTable[[#This Row],[Quanity]]</f>
        <v>1203.3000000000002</v>
      </c>
      <c r="K2385" s="8">
        <f>SalesTable[[#This Row],[Amount]]-SalesTable[[#This Row],[Full Value]]</f>
        <v>-48.130000000000109</v>
      </c>
    </row>
    <row r="2386" spans="1:11" x14ac:dyDescent="0.25">
      <c r="A2386" t="s">
        <v>2416</v>
      </c>
      <c r="B2386" s="1">
        <v>42226</v>
      </c>
      <c r="C2386" t="s">
        <v>10</v>
      </c>
      <c r="D2386" t="s">
        <v>23</v>
      </c>
      <c r="E2386" t="s">
        <v>31</v>
      </c>
      <c r="F2386" s="9">
        <v>210.2</v>
      </c>
      <c r="G2386">
        <v>3</v>
      </c>
      <c r="H2386" s="9">
        <v>624.29</v>
      </c>
      <c r="I2386" t="s">
        <v>17</v>
      </c>
      <c r="J2386" s="8">
        <f>SalesTable[[#This Row],[Price]]*SalesTable[[#This Row],[Quanity]]</f>
        <v>630.59999999999991</v>
      </c>
      <c r="K2386" s="8">
        <f>SalesTable[[#This Row],[Amount]]-SalesTable[[#This Row],[Full Value]]</f>
        <v>-6.3099999999999454</v>
      </c>
    </row>
    <row r="2387" spans="1:11" x14ac:dyDescent="0.25">
      <c r="A2387" t="s">
        <v>2417</v>
      </c>
      <c r="B2387" s="1">
        <v>42226</v>
      </c>
      <c r="C2387" t="s">
        <v>27</v>
      </c>
      <c r="D2387" t="s">
        <v>23</v>
      </c>
      <c r="E2387" t="s">
        <v>31</v>
      </c>
      <c r="F2387" s="9">
        <v>210.2</v>
      </c>
      <c r="G2387">
        <v>3</v>
      </c>
      <c r="H2387" s="9">
        <v>624.29</v>
      </c>
      <c r="I2387" t="s">
        <v>17</v>
      </c>
      <c r="J2387" s="8">
        <f>SalesTable[[#This Row],[Price]]*SalesTable[[#This Row],[Quanity]]</f>
        <v>630.59999999999991</v>
      </c>
      <c r="K2387" s="8">
        <f>SalesTable[[#This Row],[Amount]]-SalesTable[[#This Row],[Full Value]]</f>
        <v>-6.3099999999999454</v>
      </c>
    </row>
    <row r="2388" spans="1:11" x14ac:dyDescent="0.25">
      <c r="A2388" t="s">
        <v>2418</v>
      </c>
      <c r="B2388" s="1">
        <v>42227</v>
      </c>
      <c r="C2388" t="s">
        <v>27</v>
      </c>
      <c r="D2388" t="s">
        <v>44</v>
      </c>
      <c r="E2388" t="s">
        <v>24</v>
      </c>
      <c r="F2388" s="9">
        <v>102.1</v>
      </c>
      <c r="G2388">
        <v>5</v>
      </c>
      <c r="H2388" s="9">
        <v>474.77</v>
      </c>
      <c r="I2388" t="s">
        <v>25</v>
      </c>
      <c r="J2388" s="8">
        <f>SalesTable[[#This Row],[Price]]*SalesTable[[#This Row],[Quanity]]</f>
        <v>510.5</v>
      </c>
      <c r="K2388" s="8">
        <f>SalesTable[[#This Row],[Amount]]-SalesTable[[#This Row],[Full Value]]</f>
        <v>-35.730000000000018</v>
      </c>
    </row>
    <row r="2389" spans="1:11" x14ac:dyDescent="0.25">
      <c r="A2389" t="s">
        <v>2419</v>
      </c>
      <c r="B2389" s="1">
        <v>42227</v>
      </c>
      <c r="C2389" t="s">
        <v>27</v>
      </c>
      <c r="D2389" t="s">
        <v>44</v>
      </c>
      <c r="E2389" t="s">
        <v>38</v>
      </c>
      <c r="F2389" s="9">
        <v>105.2</v>
      </c>
      <c r="G2389">
        <v>4</v>
      </c>
      <c r="H2389" s="9">
        <v>420.8</v>
      </c>
      <c r="I2389" t="s">
        <v>25</v>
      </c>
      <c r="J2389" s="8">
        <f>SalesTable[[#This Row],[Price]]*SalesTable[[#This Row],[Quanity]]</f>
        <v>420.8</v>
      </c>
      <c r="K2389" s="8">
        <f>SalesTable[[#This Row],[Amount]]-SalesTable[[#This Row],[Full Value]]</f>
        <v>0</v>
      </c>
    </row>
    <row r="2390" spans="1:11" x14ac:dyDescent="0.25">
      <c r="A2390" t="s">
        <v>2420</v>
      </c>
      <c r="B2390" s="1">
        <v>42227</v>
      </c>
      <c r="C2390" t="s">
        <v>10</v>
      </c>
      <c r="D2390" t="s">
        <v>44</v>
      </c>
      <c r="E2390" t="s">
        <v>19</v>
      </c>
      <c r="F2390" s="9">
        <v>300.12</v>
      </c>
      <c r="G2390">
        <v>4</v>
      </c>
      <c r="H2390" s="9">
        <v>1080.43</v>
      </c>
      <c r="I2390" t="s">
        <v>25</v>
      </c>
      <c r="J2390" s="8">
        <f>SalesTable[[#This Row],[Price]]*SalesTable[[#This Row],[Quanity]]</f>
        <v>1200.48</v>
      </c>
      <c r="K2390" s="8">
        <f>SalesTable[[#This Row],[Amount]]-SalesTable[[#This Row],[Full Value]]</f>
        <v>-120.04999999999995</v>
      </c>
    </row>
    <row r="2391" spans="1:11" x14ac:dyDescent="0.25">
      <c r="A2391" t="s">
        <v>2421</v>
      </c>
      <c r="B2391" s="1">
        <v>42227</v>
      </c>
      <c r="C2391" t="s">
        <v>43</v>
      </c>
      <c r="D2391" t="s">
        <v>11</v>
      </c>
      <c r="E2391" t="s">
        <v>19</v>
      </c>
      <c r="F2391" s="9">
        <v>300.12</v>
      </c>
      <c r="G2391">
        <v>3</v>
      </c>
      <c r="H2391" s="9">
        <v>873.35</v>
      </c>
      <c r="I2391" t="s">
        <v>25</v>
      </c>
      <c r="J2391" s="8">
        <f>SalesTable[[#This Row],[Price]]*SalesTable[[#This Row],[Quanity]]</f>
        <v>900.36</v>
      </c>
      <c r="K2391" s="8">
        <f>SalesTable[[#This Row],[Amount]]-SalesTable[[#This Row],[Full Value]]</f>
        <v>-27.009999999999991</v>
      </c>
    </row>
    <row r="2392" spans="1:11" x14ac:dyDescent="0.25">
      <c r="A2392" t="s">
        <v>2422</v>
      </c>
      <c r="B2392" s="1">
        <v>42227</v>
      </c>
      <c r="C2392" t="s">
        <v>33</v>
      </c>
      <c r="D2392" t="s">
        <v>206</v>
      </c>
      <c r="E2392" t="s">
        <v>31</v>
      </c>
      <c r="F2392" s="9">
        <v>210.2</v>
      </c>
      <c r="G2392">
        <v>4</v>
      </c>
      <c r="H2392" s="9">
        <v>790.35</v>
      </c>
      <c r="I2392" t="s">
        <v>13</v>
      </c>
      <c r="J2392" s="8">
        <f>SalesTable[[#This Row],[Price]]*SalesTable[[#This Row],[Quanity]]</f>
        <v>840.8</v>
      </c>
      <c r="K2392" s="8">
        <f>SalesTable[[#This Row],[Amount]]-SalesTable[[#This Row],[Full Value]]</f>
        <v>-50.449999999999932</v>
      </c>
    </row>
    <row r="2393" spans="1:11" x14ac:dyDescent="0.25">
      <c r="A2393" t="s">
        <v>2423</v>
      </c>
      <c r="B2393" s="1">
        <v>42228</v>
      </c>
      <c r="C2393" t="s">
        <v>10</v>
      </c>
      <c r="D2393" t="s">
        <v>11</v>
      </c>
      <c r="E2393" t="s">
        <v>12</v>
      </c>
      <c r="F2393" s="9">
        <v>321.10000000000002</v>
      </c>
      <c r="G2393">
        <v>5</v>
      </c>
      <c r="H2393" s="9">
        <v>1589.45</v>
      </c>
      <c r="I2393" t="s">
        <v>13</v>
      </c>
      <c r="J2393" s="8">
        <f>SalesTable[[#This Row],[Price]]*SalesTable[[#This Row],[Quanity]]</f>
        <v>1605.5</v>
      </c>
      <c r="K2393" s="8">
        <f>SalesTable[[#This Row],[Amount]]-SalesTable[[#This Row],[Full Value]]</f>
        <v>-16.049999999999955</v>
      </c>
    </row>
    <row r="2394" spans="1:11" x14ac:dyDescent="0.25">
      <c r="A2394" t="s">
        <v>2424</v>
      </c>
      <c r="B2394" s="1">
        <v>42228</v>
      </c>
      <c r="C2394" t="s">
        <v>10</v>
      </c>
      <c r="D2394" t="s">
        <v>15</v>
      </c>
      <c r="E2394" t="s">
        <v>16</v>
      </c>
      <c r="F2394" s="9">
        <v>401.1</v>
      </c>
      <c r="G2394">
        <v>4</v>
      </c>
      <c r="H2394" s="9">
        <v>1556.27</v>
      </c>
      <c r="I2394" t="s">
        <v>25</v>
      </c>
      <c r="J2394" s="8">
        <f>SalesTable[[#This Row],[Price]]*SalesTable[[#This Row],[Quanity]]</f>
        <v>1604.4</v>
      </c>
      <c r="K2394" s="8">
        <f>SalesTable[[#This Row],[Amount]]-SalesTable[[#This Row],[Full Value]]</f>
        <v>-48.130000000000109</v>
      </c>
    </row>
    <row r="2395" spans="1:11" x14ac:dyDescent="0.25">
      <c r="A2395" t="s">
        <v>2425</v>
      </c>
      <c r="B2395" s="1">
        <v>42228</v>
      </c>
      <c r="C2395" t="s">
        <v>10</v>
      </c>
      <c r="D2395" t="s">
        <v>206</v>
      </c>
      <c r="E2395" t="s">
        <v>31</v>
      </c>
      <c r="F2395" s="9">
        <v>210.2</v>
      </c>
      <c r="G2395">
        <v>5</v>
      </c>
      <c r="H2395" s="9">
        <v>966.92</v>
      </c>
      <c r="I2395" t="s">
        <v>25</v>
      </c>
      <c r="J2395" s="8">
        <f>SalesTable[[#This Row],[Price]]*SalesTable[[#This Row],[Quanity]]</f>
        <v>1051</v>
      </c>
      <c r="K2395" s="8">
        <f>SalesTable[[#This Row],[Amount]]-SalesTable[[#This Row],[Full Value]]</f>
        <v>-84.080000000000041</v>
      </c>
    </row>
    <row r="2396" spans="1:11" x14ac:dyDescent="0.25">
      <c r="A2396" t="s">
        <v>2426</v>
      </c>
      <c r="B2396" s="1">
        <v>42228</v>
      </c>
      <c r="C2396" t="s">
        <v>10</v>
      </c>
      <c r="D2396" t="s">
        <v>36</v>
      </c>
      <c r="E2396" t="s">
        <v>16</v>
      </c>
      <c r="F2396" s="9">
        <v>401.1</v>
      </c>
      <c r="G2396">
        <v>1</v>
      </c>
      <c r="H2396" s="9">
        <v>381.05</v>
      </c>
      <c r="I2396" t="s">
        <v>13</v>
      </c>
      <c r="J2396" s="8">
        <f>SalesTable[[#This Row],[Price]]*SalesTable[[#This Row],[Quanity]]</f>
        <v>401.1</v>
      </c>
      <c r="K2396" s="8">
        <f>SalesTable[[#This Row],[Amount]]-SalesTable[[#This Row],[Full Value]]</f>
        <v>-20.050000000000011</v>
      </c>
    </row>
    <row r="2397" spans="1:11" x14ac:dyDescent="0.25">
      <c r="A2397" t="s">
        <v>2427</v>
      </c>
      <c r="B2397" s="1">
        <v>42229</v>
      </c>
      <c r="C2397" t="s">
        <v>106</v>
      </c>
      <c r="D2397" t="s">
        <v>11</v>
      </c>
      <c r="E2397" t="s">
        <v>12</v>
      </c>
      <c r="F2397" s="9">
        <v>321.10000000000002</v>
      </c>
      <c r="G2397">
        <v>5</v>
      </c>
      <c r="H2397" s="9">
        <v>1589.45</v>
      </c>
      <c r="I2397" t="s">
        <v>17</v>
      </c>
      <c r="J2397" s="8">
        <f>SalesTable[[#This Row],[Price]]*SalesTable[[#This Row],[Quanity]]</f>
        <v>1605.5</v>
      </c>
      <c r="K2397" s="8">
        <f>SalesTable[[#This Row],[Amount]]-SalesTable[[#This Row],[Full Value]]</f>
        <v>-16.049999999999955</v>
      </c>
    </row>
    <row r="2398" spans="1:11" x14ac:dyDescent="0.25">
      <c r="A2398" t="s">
        <v>2428</v>
      </c>
      <c r="B2398" s="1">
        <v>42229</v>
      </c>
      <c r="C2398" t="s">
        <v>10</v>
      </c>
      <c r="D2398" t="s">
        <v>15</v>
      </c>
      <c r="E2398" t="s">
        <v>38</v>
      </c>
      <c r="F2398" s="9">
        <v>105.2</v>
      </c>
      <c r="G2398">
        <v>4</v>
      </c>
      <c r="H2398" s="9">
        <v>387.14</v>
      </c>
      <c r="I2398" t="s">
        <v>25</v>
      </c>
      <c r="J2398" s="8">
        <f>SalesTable[[#This Row],[Price]]*SalesTable[[#This Row],[Quanity]]</f>
        <v>420.8</v>
      </c>
      <c r="K2398" s="8">
        <f>SalesTable[[#This Row],[Amount]]-SalesTable[[#This Row],[Full Value]]</f>
        <v>-33.660000000000025</v>
      </c>
    </row>
    <row r="2399" spans="1:11" x14ac:dyDescent="0.25">
      <c r="A2399" t="s">
        <v>2429</v>
      </c>
      <c r="B2399" s="1">
        <v>42229</v>
      </c>
      <c r="C2399" t="s">
        <v>10</v>
      </c>
      <c r="D2399" t="s">
        <v>15</v>
      </c>
      <c r="E2399" t="s">
        <v>38</v>
      </c>
      <c r="F2399" s="9">
        <v>105.2</v>
      </c>
      <c r="G2399">
        <v>2</v>
      </c>
      <c r="H2399" s="9">
        <v>195.67</v>
      </c>
      <c r="I2399" t="s">
        <v>13</v>
      </c>
      <c r="J2399" s="8">
        <f>SalesTable[[#This Row],[Price]]*SalesTable[[#This Row],[Quanity]]</f>
        <v>210.4</v>
      </c>
      <c r="K2399" s="8">
        <f>SalesTable[[#This Row],[Amount]]-SalesTable[[#This Row],[Full Value]]</f>
        <v>-14.730000000000018</v>
      </c>
    </row>
    <row r="2400" spans="1:11" x14ac:dyDescent="0.25">
      <c r="A2400" t="s">
        <v>2430</v>
      </c>
      <c r="B2400" s="1">
        <v>42229</v>
      </c>
      <c r="C2400" t="s">
        <v>21</v>
      </c>
      <c r="D2400" t="s">
        <v>15</v>
      </c>
      <c r="E2400" t="s">
        <v>38</v>
      </c>
      <c r="F2400" s="9">
        <v>105.2</v>
      </c>
      <c r="G2400">
        <v>5</v>
      </c>
      <c r="H2400" s="9">
        <v>494.44</v>
      </c>
      <c r="I2400" t="s">
        <v>25</v>
      </c>
      <c r="J2400" s="8">
        <f>SalesTable[[#This Row],[Price]]*SalesTable[[#This Row],[Quanity]]</f>
        <v>526</v>
      </c>
      <c r="K2400" s="8">
        <f>SalesTable[[#This Row],[Amount]]-SalesTable[[#This Row],[Full Value]]</f>
        <v>-31.560000000000002</v>
      </c>
    </row>
    <row r="2401" spans="1:11" x14ac:dyDescent="0.25">
      <c r="A2401" t="s">
        <v>2431</v>
      </c>
      <c r="B2401" s="1">
        <v>42229</v>
      </c>
      <c r="C2401" t="s">
        <v>10</v>
      </c>
      <c r="D2401" t="s">
        <v>206</v>
      </c>
      <c r="E2401" t="s">
        <v>38</v>
      </c>
      <c r="F2401" s="9">
        <v>105.2</v>
      </c>
      <c r="G2401">
        <v>3</v>
      </c>
      <c r="H2401" s="9">
        <v>315.60000000000002</v>
      </c>
      <c r="I2401" t="s">
        <v>25</v>
      </c>
      <c r="J2401" s="8">
        <f>SalesTable[[#This Row],[Price]]*SalesTable[[#This Row],[Quanity]]</f>
        <v>315.60000000000002</v>
      </c>
      <c r="K2401" s="8">
        <f>SalesTable[[#This Row],[Amount]]-SalesTable[[#This Row],[Full Value]]</f>
        <v>0</v>
      </c>
    </row>
    <row r="2402" spans="1:11" x14ac:dyDescent="0.25">
      <c r="A2402" t="s">
        <v>2432</v>
      </c>
      <c r="B2402" s="1">
        <v>42230</v>
      </c>
      <c r="C2402" t="s">
        <v>10</v>
      </c>
      <c r="D2402" t="s">
        <v>11</v>
      </c>
      <c r="E2402" t="s">
        <v>24</v>
      </c>
      <c r="F2402" s="9">
        <v>102.1</v>
      </c>
      <c r="G2402">
        <v>4</v>
      </c>
      <c r="H2402" s="9">
        <v>400.23</v>
      </c>
      <c r="I2402" t="s">
        <v>13</v>
      </c>
      <c r="J2402" s="8">
        <f>SalesTable[[#This Row],[Price]]*SalesTable[[#This Row],[Quanity]]</f>
        <v>408.4</v>
      </c>
      <c r="K2402" s="8">
        <f>SalesTable[[#This Row],[Amount]]-SalesTable[[#This Row],[Full Value]]</f>
        <v>-8.1699999999999591</v>
      </c>
    </row>
    <row r="2403" spans="1:11" x14ac:dyDescent="0.25">
      <c r="A2403" t="s">
        <v>2433</v>
      </c>
      <c r="B2403" s="1">
        <v>42230</v>
      </c>
      <c r="C2403" t="s">
        <v>106</v>
      </c>
      <c r="D2403" t="s">
        <v>15</v>
      </c>
      <c r="E2403" t="s">
        <v>38</v>
      </c>
      <c r="F2403" s="9">
        <v>105.2</v>
      </c>
      <c r="G2403">
        <v>5</v>
      </c>
      <c r="H2403" s="9">
        <v>520.74</v>
      </c>
      <c r="I2403" t="s">
        <v>13</v>
      </c>
      <c r="J2403" s="8">
        <f>SalesTable[[#This Row],[Price]]*SalesTable[[#This Row],[Quanity]]</f>
        <v>526</v>
      </c>
      <c r="K2403" s="8">
        <f>SalesTable[[#This Row],[Amount]]-SalesTable[[#This Row],[Full Value]]</f>
        <v>-5.2599999999999909</v>
      </c>
    </row>
    <row r="2404" spans="1:11" x14ac:dyDescent="0.25">
      <c r="A2404" t="s">
        <v>2434</v>
      </c>
      <c r="B2404" s="1">
        <v>42230</v>
      </c>
      <c r="C2404" t="s">
        <v>10</v>
      </c>
      <c r="D2404" t="s">
        <v>36</v>
      </c>
      <c r="E2404" t="s">
        <v>24</v>
      </c>
      <c r="F2404" s="9">
        <v>102.1</v>
      </c>
      <c r="G2404">
        <v>4</v>
      </c>
      <c r="H2404" s="9">
        <v>383.9</v>
      </c>
      <c r="I2404" t="s">
        <v>25</v>
      </c>
      <c r="J2404" s="8">
        <f>SalesTable[[#This Row],[Price]]*SalesTable[[#This Row],[Quanity]]</f>
        <v>408.4</v>
      </c>
      <c r="K2404" s="8">
        <f>SalesTable[[#This Row],[Amount]]-SalesTable[[#This Row],[Full Value]]</f>
        <v>-24.5</v>
      </c>
    </row>
    <row r="2405" spans="1:11" x14ac:dyDescent="0.25">
      <c r="A2405" t="s">
        <v>2435</v>
      </c>
      <c r="B2405" s="1">
        <v>42230</v>
      </c>
      <c r="C2405" t="s">
        <v>27</v>
      </c>
      <c r="D2405" t="s">
        <v>23</v>
      </c>
      <c r="E2405" t="s">
        <v>31</v>
      </c>
      <c r="F2405" s="9">
        <v>210.2</v>
      </c>
      <c r="G2405">
        <v>2</v>
      </c>
      <c r="H2405" s="9">
        <v>382.56</v>
      </c>
      <c r="I2405" t="s">
        <v>25</v>
      </c>
      <c r="J2405" s="8">
        <f>SalesTable[[#This Row],[Price]]*SalesTable[[#This Row],[Quanity]]</f>
        <v>420.4</v>
      </c>
      <c r="K2405" s="8">
        <f>SalesTable[[#This Row],[Amount]]-SalesTable[[#This Row],[Full Value]]</f>
        <v>-37.839999999999975</v>
      </c>
    </row>
    <row r="2406" spans="1:11" x14ac:dyDescent="0.25">
      <c r="A2406" t="s">
        <v>2436</v>
      </c>
      <c r="B2406" s="1">
        <v>42231</v>
      </c>
      <c r="C2406" t="s">
        <v>27</v>
      </c>
      <c r="D2406" t="s">
        <v>44</v>
      </c>
      <c r="E2406" t="s">
        <v>24</v>
      </c>
      <c r="F2406" s="9">
        <v>102.1</v>
      </c>
      <c r="G2406">
        <v>1</v>
      </c>
      <c r="H2406" s="9">
        <v>102.1</v>
      </c>
      <c r="I2406" t="s">
        <v>25</v>
      </c>
      <c r="J2406" s="8">
        <f>SalesTable[[#This Row],[Price]]*SalesTable[[#This Row],[Quanity]]</f>
        <v>102.1</v>
      </c>
      <c r="K2406" s="8">
        <f>SalesTable[[#This Row],[Amount]]-SalesTable[[#This Row],[Full Value]]</f>
        <v>0</v>
      </c>
    </row>
    <row r="2407" spans="1:11" x14ac:dyDescent="0.25">
      <c r="A2407" t="s">
        <v>2437</v>
      </c>
      <c r="B2407" s="1">
        <v>42231</v>
      </c>
      <c r="C2407" t="s">
        <v>43</v>
      </c>
      <c r="D2407" t="s">
        <v>11</v>
      </c>
      <c r="E2407" t="s">
        <v>31</v>
      </c>
      <c r="F2407" s="9">
        <v>210.2</v>
      </c>
      <c r="G2407">
        <v>2</v>
      </c>
      <c r="H2407" s="9">
        <v>403.58</v>
      </c>
      <c r="I2407" t="s">
        <v>17</v>
      </c>
      <c r="J2407" s="8">
        <f>SalesTable[[#This Row],[Price]]*SalesTable[[#This Row],[Quanity]]</f>
        <v>420.4</v>
      </c>
      <c r="K2407" s="8">
        <f>SalesTable[[#This Row],[Amount]]-SalesTable[[#This Row],[Full Value]]</f>
        <v>-16.819999999999993</v>
      </c>
    </row>
    <row r="2408" spans="1:11" x14ac:dyDescent="0.25">
      <c r="A2408" t="s">
        <v>2438</v>
      </c>
      <c r="B2408" s="1">
        <v>42231</v>
      </c>
      <c r="C2408" t="s">
        <v>27</v>
      </c>
      <c r="D2408" t="s">
        <v>206</v>
      </c>
      <c r="E2408" t="s">
        <v>38</v>
      </c>
      <c r="F2408" s="9">
        <v>105.2</v>
      </c>
      <c r="G2408">
        <v>5</v>
      </c>
      <c r="H2408" s="9">
        <v>489.18</v>
      </c>
      <c r="I2408" t="s">
        <v>25</v>
      </c>
      <c r="J2408" s="8">
        <f>SalesTable[[#This Row],[Price]]*SalesTable[[#This Row],[Quanity]]</f>
        <v>526</v>
      </c>
      <c r="K2408" s="8">
        <f>SalesTable[[#This Row],[Amount]]-SalesTable[[#This Row],[Full Value]]</f>
        <v>-36.819999999999993</v>
      </c>
    </row>
    <row r="2409" spans="1:11" x14ac:dyDescent="0.25">
      <c r="A2409" t="s">
        <v>2439</v>
      </c>
      <c r="B2409" s="1">
        <v>42231</v>
      </c>
      <c r="C2409" t="s">
        <v>10</v>
      </c>
      <c r="D2409" t="s">
        <v>206</v>
      </c>
      <c r="E2409" t="s">
        <v>12</v>
      </c>
      <c r="F2409" s="9">
        <v>321.10000000000002</v>
      </c>
      <c r="G2409">
        <v>1</v>
      </c>
      <c r="H2409" s="9">
        <v>311.47000000000003</v>
      </c>
      <c r="I2409" t="s">
        <v>25</v>
      </c>
      <c r="J2409" s="8">
        <f>SalesTable[[#This Row],[Price]]*SalesTable[[#This Row],[Quanity]]</f>
        <v>321.10000000000002</v>
      </c>
      <c r="K2409" s="8">
        <f>SalesTable[[#This Row],[Amount]]-SalesTable[[#This Row],[Full Value]]</f>
        <v>-9.6299999999999955</v>
      </c>
    </row>
    <row r="2410" spans="1:11" x14ac:dyDescent="0.25">
      <c r="A2410" t="s">
        <v>2440</v>
      </c>
      <c r="B2410" s="1">
        <v>42231</v>
      </c>
      <c r="C2410" t="s">
        <v>27</v>
      </c>
      <c r="D2410" t="s">
        <v>23</v>
      </c>
      <c r="E2410" t="s">
        <v>31</v>
      </c>
      <c r="F2410" s="9">
        <v>210.2</v>
      </c>
      <c r="G2410">
        <v>2</v>
      </c>
      <c r="H2410" s="9">
        <v>390.97</v>
      </c>
      <c r="I2410" t="s">
        <v>13</v>
      </c>
      <c r="J2410" s="8">
        <f>SalesTable[[#This Row],[Price]]*SalesTable[[#This Row],[Quanity]]</f>
        <v>420.4</v>
      </c>
      <c r="K2410" s="8">
        <f>SalesTable[[#This Row],[Amount]]-SalesTable[[#This Row],[Full Value]]</f>
        <v>-29.42999999999995</v>
      </c>
    </row>
    <row r="2411" spans="1:11" x14ac:dyDescent="0.25">
      <c r="A2411" t="s">
        <v>2441</v>
      </c>
      <c r="B2411" s="1">
        <v>42232</v>
      </c>
      <c r="C2411" t="s">
        <v>106</v>
      </c>
      <c r="D2411" t="s">
        <v>11</v>
      </c>
      <c r="E2411" t="s">
        <v>12</v>
      </c>
      <c r="F2411" s="9">
        <v>321.10000000000002</v>
      </c>
      <c r="G2411">
        <v>5</v>
      </c>
      <c r="H2411" s="9">
        <v>1605.5</v>
      </c>
      <c r="I2411" t="s">
        <v>17</v>
      </c>
      <c r="J2411" s="8">
        <f>SalesTable[[#This Row],[Price]]*SalesTable[[#This Row],[Quanity]]</f>
        <v>1605.5</v>
      </c>
      <c r="K2411" s="8">
        <f>SalesTable[[#This Row],[Amount]]-SalesTable[[#This Row],[Full Value]]</f>
        <v>0</v>
      </c>
    </row>
    <row r="2412" spans="1:11" x14ac:dyDescent="0.25">
      <c r="A2412" t="s">
        <v>2442</v>
      </c>
      <c r="B2412" s="1">
        <v>42232</v>
      </c>
      <c r="C2412" t="s">
        <v>43</v>
      </c>
      <c r="D2412" t="s">
        <v>11</v>
      </c>
      <c r="E2412" t="s">
        <v>31</v>
      </c>
      <c r="F2412" s="9">
        <v>210.2</v>
      </c>
      <c r="G2412">
        <v>1</v>
      </c>
      <c r="H2412" s="9">
        <v>199.69</v>
      </c>
      <c r="I2412" t="s">
        <v>13</v>
      </c>
      <c r="J2412" s="8">
        <f>SalesTable[[#This Row],[Price]]*SalesTable[[#This Row],[Quanity]]</f>
        <v>210.2</v>
      </c>
      <c r="K2412" s="8">
        <f>SalesTable[[#This Row],[Amount]]-SalesTable[[#This Row],[Full Value]]</f>
        <v>-10.509999999999991</v>
      </c>
    </row>
    <row r="2413" spans="1:11" x14ac:dyDescent="0.25">
      <c r="A2413" t="s">
        <v>2443</v>
      </c>
      <c r="B2413" s="1">
        <v>42232</v>
      </c>
      <c r="C2413" t="s">
        <v>43</v>
      </c>
      <c r="D2413" t="s">
        <v>15</v>
      </c>
      <c r="E2413" t="s">
        <v>31</v>
      </c>
      <c r="F2413" s="9">
        <v>210.2</v>
      </c>
      <c r="G2413">
        <v>2</v>
      </c>
      <c r="H2413" s="9">
        <v>407.79</v>
      </c>
      <c r="I2413" t="s">
        <v>17</v>
      </c>
      <c r="J2413" s="8">
        <f>SalesTable[[#This Row],[Price]]*SalesTable[[#This Row],[Quanity]]</f>
        <v>420.4</v>
      </c>
      <c r="K2413" s="8">
        <f>SalesTable[[#This Row],[Amount]]-SalesTable[[#This Row],[Full Value]]</f>
        <v>-12.609999999999957</v>
      </c>
    </row>
    <row r="2414" spans="1:11" x14ac:dyDescent="0.25">
      <c r="A2414" t="s">
        <v>2444</v>
      </c>
      <c r="B2414" s="1">
        <v>42233</v>
      </c>
      <c r="C2414" t="s">
        <v>10</v>
      </c>
      <c r="D2414" t="s">
        <v>11</v>
      </c>
      <c r="E2414" t="s">
        <v>24</v>
      </c>
      <c r="F2414" s="9">
        <v>102.1</v>
      </c>
      <c r="G2414">
        <v>3</v>
      </c>
      <c r="H2414" s="9">
        <v>284.86</v>
      </c>
      <c r="I2414" t="s">
        <v>17</v>
      </c>
      <c r="J2414" s="8">
        <f>SalesTable[[#This Row],[Price]]*SalesTable[[#This Row],[Quanity]]</f>
        <v>306.29999999999995</v>
      </c>
      <c r="K2414" s="8">
        <f>SalesTable[[#This Row],[Amount]]-SalesTable[[#This Row],[Full Value]]</f>
        <v>-21.439999999999941</v>
      </c>
    </row>
    <row r="2415" spans="1:11" x14ac:dyDescent="0.25">
      <c r="A2415" t="s">
        <v>2445</v>
      </c>
      <c r="B2415" s="1">
        <v>42233</v>
      </c>
      <c r="C2415" t="s">
        <v>43</v>
      </c>
      <c r="D2415" t="s">
        <v>15</v>
      </c>
      <c r="E2415" t="s">
        <v>19</v>
      </c>
      <c r="F2415" s="9">
        <v>300.12</v>
      </c>
      <c r="G2415">
        <v>3</v>
      </c>
      <c r="H2415" s="9">
        <v>891.36</v>
      </c>
      <c r="I2415" t="s">
        <v>25</v>
      </c>
      <c r="J2415" s="8">
        <f>SalesTable[[#This Row],[Price]]*SalesTable[[#This Row],[Quanity]]</f>
        <v>900.36</v>
      </c>
      <c r="K2415" s="8">
        <f>SalesTable[[#This Row],[Amount]]-SalesTable[[#This Row],[Full Value]]</f>
        <v>-9</v>
      </c>
    </row>
    <row r="2416" spans="1:11" x14ac:dyDescent="0.25">
      <c r="A2416" t="s">
        <v>2446</v>
      </c>
      <c r="B2416" s="1">
        <v>42233</v>
      </c>
      <c r="C2416" t="s">
        <v>224</v>
      </c>
      <c r="D2416" t="s">
        <v>15</v>
      </c>
      <c r="E2416" t="s">
        <v>31</v>
      </c>
      <c r="F2416" s="9">
        <v>210.2</v>
      </c>
      <c r="G2416">
        <v>1</v>
      </c>
      <c r="H2416" s="9">
        <v>189.18</v>
      </c>
      <c r="I2416" t="s">
        <v>25</v>
      </c>
      <c r="J2416" s="8">
        <f>SalesTable[[#This Row],[Price]]*SalesTable[[#This Row],[Quanity]]</f>
        <v>210.2</v>
      </c>
      <c r="K2416" s="8">
        <f>SalesTable[[#This Row],[Amount]]-SalesTable[[#This Row],[Full Value]]</f>
        <v>-21.019999999999982</v>
      </c>
    </row>
    <row r="2417" spans="1:11" x14ac:dyDescent="0.25">
      <c r="A2417" t="s">
        <v>2447</v>
      </c>
      <c r="B2417" s="1">
        <v>42233</v>
      </c>
      <c r="C2417" t="s">
        <v>10</v>
      </c>
      <c r="D2417" t="s">
        <v>206</v>
      </c>
      <c r="E2417" t="s">
        <v>31</v>
      </c>
      <c r="F2417" s="9">
        <v>210.2</v>
      </c>
      <c r="G2417">
        <v>1</v>
      </c>
      <c r="H2417" s="9">
        <v>193.38</v>
      </c>
      <c r="I2417" t="s">
        <v>13</v>
      </c>
      <c r="J2417" s="8">
        <f>SalesTable[[#This Row],[Price]]*SalesTable[[#This Row],[Quanity]]</f>
        <v>210.2</v>
      </c>
      <c r="K2417" s="8">
        <f>SalesTable[[#This Row],[Amount]]-SalesTable[[#This Row],[Full Value]]</f>
        <v>-16.819999999999993</v>
      </c>
    </row>
    <row r="2418" spans="1:11" x14ac:dyDescent="0.25">
      <c r="A2418" t="s">
        <v>2448</v>
      </c>
      <c r="B2418" s="1">
        <v>42233</v>
      </c>
      <c r="C2418" t="s">
        <v>10</v>
      </c>
      <c r="D2418" t="s">
        <v>206</v>
      </c>
      <c r="E2418" t="s">
        <v>31</v>
      </c>
      <c r="F2418" s="9">
        <v>210.2</v>
      </c>
      <c r="G2418">
        <v>3</v>
      </c>
      <c r="H2418" s="9">
        <v>567.54</v>
      </c>
      <c r="I2418" t="s">
        <v>17</v>
      </c>
      <c r="J2418" s="8">
        <f>SalesTable[[#This Row],[Price]]*SalesTable[[#This Row],[Quanity]]</f>
        <v>630.59999999999991</v>
      </c>
      <c r="K2418" s="8">
        <f>SalesTable[[#This Row],[Amount]]-SalesTable[[#This Row],[Full Value]]</f>
        <v>-63.059999999999945</v>
      </c>
    </row>
    <row r="2419" spans="1:11" x14ac:dyDescent="0.25">
      <c r="A2419" t="s">
        <v>2449</v>
      </c>
      <c r="B2419" s="1">
        <v>42233</v>
      </c>
      <c r="C2419" t="s">
        <v>10</v>
      </c>
      <c r="D2419" t="s">
        <v>23</v>
      </c>
      <c r="E2419" t="s">
        <v>24</v>
      </c>
      <c r="F2419" s="9">
        <v>102.1</v>
      </c>
      <c r="G2419">
        <v>1</v>
      </c>
      <c r="H2419" s="9">
        <v>94.95</v>
      </c>
      <c r="I2419" t="s">
        <v>25</v>
      </c>
      <c r="J2419" s="8">
        <f>SalesTable[[#This Row],[Price]]*SalesTable[[#This Row],[Quanity]]</f>
        <v>102.1</v>
      </c>
      <c r="K2419" s="8">
        <f>SalesTable[[#This Row],[Amount]]-SalesTable[[#This Row],[Full Value]]</f>
        <v>-7.1499999999999915</v>
      </c>
    </row>
    <row r="2420" spans="1:11" x14ac:dyDescent="0.25">
      <c r="A2420" t="s">
        <v>2450</v>
      </c>
      <c r="B2420" s="1">
        <v>42234</v>
      </c>
      <c r="C2420" t="s">
        <v>10</v>
      </c>
      <c r="D2420" t="s">
        <v>15</v>
      </c>
      <c r="E2420" t="s">
        <v>19</v>
      </c>
      <c r="F2420" s="9">
        <v>300.12</v>
      </c>
      <c r="G2420">
        <v>4</v>
      </c>
      <c r="H2420" s="9">
        <v>1200.48</v>
      </c>
      <c r="I2420" t="s">
        <v>17</v>
      </c>
      <c r="J2420" s="8">
        <f>SalesTable[[#This Row],[Price]]*SalesTable[[#This Row],[Quanity]]</f>
        <v>1200.48</v>
      </c>
      <c r="K2420" s="8">
        <f>SalesTable[[#This Row],[Amount]]-SalesTable[[#This Row],[Full Value]]</f>
        <v>0</v>
      </c>
    </row>
    <row r="2421" spans="1:11" x14ac:dyDescent="0.25">
      <c r="A2421" t="s">
        <v>2451</v>
      </c>
      <c r="B2421" s="1">
        <v>42234</v>
      </c>
      <c r="C2421" t="s">
        <v>10</v>
      </c>
      <c r="D2421" t="s">
        <v>15</v>
      </c>
      <c r="E2421" t="s">
        <v>19</v>
      </c>
      <c r="F2421" s="9">
        <v>300.12</v>
      </c>
      <c r="G2421">
        <v>5</v>
      </c>
      <c r="H2421" s="9">
        <v>1485.59</v>
      </c>
      <c r="I2421" t="s">
        <v>25</v>
      </c>
      <c r="J2421" s="8">
        <f>SalesTable[[#This Row],[Price]]*SalesTable[[#This Row],[Quanity]]</f>
        <v>1500.6</v>
      </c>
      <c r="K2421" s="8">
        <f>SalesTable[[#This Row],[Amount]]-SalesTable[[#This Row],[Full Value]]</f>
        <v>-15.009999999999991</v>
      </c>
    </row>
    <row r="2422" spans="1:11" x14ac:dyDescent="0.25">
      <c r="A2422" t="s">
        <v>2452</v>
      </c>
      <c r="B2422" s="1">
        <v>42234</v>
      </c>
      <c r="C2422" t="s">
        <v>224</v>
      </c>
      <c r="D2422" t="s">
        <v>206</v>
      </c>
      <c r="E2422" t="s">
        <v>31</v>
      </c>
      <c r="F2422" s="9">
        <v>210.2</v>
      </c>
      <c r="G2422">
        <v>1</v>
      </c>
      <c r="H2422" s="9">
        <v>203.89</v>
      </c>
      <c r="I2422" t="s">
        <v>25</v>
      </c>
      <c r="J2422" s="8">
        <f>SalesTable[[#This Row],[Price]]*SalesTable[[#This Row],[Quanity]]</f>
        <v>210.2</v>
      </c>
      <c r="K2422" s="8">
        <f>SalesTable[[#This Row],[Amount]]-SalesTable[[#This Row],[Full Value]]</f>
        <v>-6.3100000000000023</v>
      </c>
    </row>
    <row r="2423" spans="1:11" x14ac:dyDescent="0.25">
      <c r="A2423" t="s">
        <v>2453</v>
      </c>
      <c r="B2423" s="1">
        <v>42235</v>
      </c>
      <c r="C2423" t="s">
        <v>43</v>
      </c>
      <c r="D2423" t="s">
        <v>11</v>
      </c>
      <c r="E2423" t="s">
        <v>24</v>
      </c>
      <c r="F2423" s="9">
        <v>102.1</v>
      </c>
      <c r="G2423">
        <v>5</v>
      </c>
      <c r="H2423" s="9">
        <v>469.66</v>
      </c>
      <c r="I2423" t="s">
        <v>25</v>
      </c>
      <c r="J2423" s="8">
        <f>SalesTable[[#This Row],[Price]]*SalesTable[[#This Row],[Quanity]]</f>
        <v>510.5</v>
      </c>
      <c r="K2423" s="8">
        <f>SalesTable[[#This Row],[Amount]]-SalesTable[[#This Row],[Full Value]]</f>
        <v>-40.839999999999975</v>
      </c>
    </row>
    <row r="2424" spans="1:11" x14ac:dyDescent="0.25">
      <c r="A2424" t="s">
        <v>2454</v>
      </c>
      <c r="B2424" s="1">
        <v>42235</v>
      </c>
      <c r="C2424" t="s">
        <v>10</v>
      </c>
      <c r="D2424" t="s">
        <v>11</v>
      </c>
      <c r="E2424" t="s">
        <v>31</v>
      </c>
      <c r="F2424" s="9">
        <v>210.2</v>
      </c>
      <c r="G2424">
        <v>4</v>
      </c>
      <c r="H2424" s="9">
        <v>840.8</v>
      </c>
      <c r="I2424" t="s">
        <v>17</v>
      </c>
      <c r="J2424" s="8">
        <f>SalesTable[[#This Row],[Price]]*SalesTable[[#This Row],[Quanity]]</f>
        <v>840.8</v>
      </c>
      <c r="K2424" s="8">
        <f>SalesTable[[#This Row],[Amount]]-SalesTable[[#This Row],[Full Value]]</f>
        <v>0</v>
      </c>
    </row>
    <row r="2425" spans="1:11" x14ac:dyDescent="0.25">
      <c r="A2425" t="s">
        <v>2455</v>
      </c>
      <c r="B2425" s="1">
        <v>42235</v>
      </c>
      <c r="C2425" t="s">
        <v>10</v>
      </c>
      <c r="D2425" t="s">
        <v>11</v>
      </c>
      <c r="E2425" t="s">
        <v>31</v>
      </c>
      <c r="F2425" s="9">
        <v>210.2</v>
      </c>
      <c r="G2425">
        <v>1</v>
      </c>
      <c r="H2425" s="9">
        <v>199.69</v>
      </c>
      <c r="I2425" t="s">
        <v>13</v>
      </c>
      <c r="J2425" s="8">
        <f>SalesTable[[#This Row],[Price]]*SalesTable[[#This Row],[Quanity]]</f>
        <v>210.2</v>
      </c>
      <c r="K2425" s="8">
        <f>SalesTable[[#This Row],[Amount]]-SalesTable[[#This Row],[Full Value]]</f>
        <v>-10.509999999999991</v>
      </c>
    </row>
    <row r="2426" spans="1:11" x14ac:dyDescent="0.25">
      <c r="A2426" t="s">
        <v>2456</v>
      </c>
      <c r="B2426" s="1">
        <v>42235</v>
      </c>
      <c r="C2426" t="s">
        <v>10</v>
      </c>
      <c r="D2426" t="s">
        <v>206</v>
      </c>
      <c r="E2426" t="s">
        <v>24</v>
      </c>
      <c r="F2426" s="9">
        <v>102.1</v>
      </c>
      <c r="G2426">
        <v>3</v>
      </c>
      <c r="H2426" s="9">
        <v>287.92</v>
      </c>
      <c r="I2426" t="s">
        <v>13</v>
      </c>
      <c r="J2426" s="8">
        <f>SalesTable[[#This Row],[Price]]*SalesTable[[#This Row],[Quanity]]</f>
        <v>306.29999999999995</v>
      </c>
      <c r="K2426" s="8">
        <f>SalesTable[[#This Row],[Amount]]-SalesTable[[#This Row],[Full Value]]</f>
        <v>-18.379999999999939</v>
      </c>
    </row>
    <row r="2427" spans="1:11" x14ac:dyDescent="0.25">
      <c r="A2427" t="s">
        <v>2457</v>
      </c>
      <c r="B2427" s="1">
        <v>42236</v>
      </c>
      <c r="C2427" t="s">
        <v>10</v>
      </c>
      <c r="D2427" t="s">
        <v>15</v>
      </c>
      <c r="E2427" t="s">
        <v>19</v>
      </c>
      <c r="F2427" s="9">
        <v>300.12</v>
      </c>
      <c r="G2427">
        <v>1</v>
      </c>
      <c r="H2427" s="9">
        <v>285.11</v>
      </c>
      <c r="I2427" t="s">
        <v>17</v>
      </c>
      <c r="J2427" s="8">
        <f>SalesTable[[#This Row],[Price]]*SalesTable[[#This Row],[Quanity]]</f>
        <v>300.12</v>
      </c>
      <c r="K2427" s="8">
        <f>SalesTable[[#This Row],[Amount]]-SalesTable[[#This Row],[Full Value]]</f>
        <v>-15.009999999999991</v>
      </c>
    </row>
    <row r="2428" spans="1:11" x14ac:dyDescent="0.25">
      <c r="A2428" t="s">
        <v>2458</v>
      </c>
      <c r="B2428" s="1">
        <v>42236</v>
      </c>
      <c r="C2428" t="s">
        <v>10</v>
      </c>
      <c r="D2428" t="s">
        <v>36</v>
      </c>
      <c r="E2428" t="s">
        <v>31</v>
      </c>
      <c r="F2428" s="9">
        <v>210.2</v>
      </c>
      <c r="G2428">
        <v>1</v>
      </c>
      <c r="H2428" s="9">
        <v>203.89</v>
      </c>
      <c r="I2428" t="s">
        <v>25</v>
      </c>
      <c r="J2428" s="8">
        <f>SalesTable[[#This Row],[Price]]*SalesTable[[#This Row],[Quanity]]</f>
        <v>210.2</v>
      </c>
      <c r="K2428" s="8">
        <f>SalesTable[[#This Row],[Amount]]-SalesTable[[#This Row],[Full Value]]</f>
        <v>-6.3100000000000023</v>
      </c>
    </row>
    <row r="2429" spans="1:11" x14ac:dyDescent="0.25">
      <c r="A2429" t="s">
        <v>2459</v>
      </c>
      <c r="B2429" s="1">
        <v>42236</v>
      </c>
      <c r="C2429" t="s">
        <v>10</v>
      </c>
      <c r="D2429" t="s">
        <v>23</v>
      </c>
      <c r="E2429" t="s">
        <v>31</v>
      </c>
      <c r="F2429" s="9">
        <v>210.2</v>
      </c>
      <c r="G2429">
        <v>5</v>
      </c>
      <c r="H2429" s="9">
        <v>1008.96</v>
      </c>
      <c r="I2429" t="s">
        <v>25</v>
      </c>
      <c r="J2429" s="8">
        <f>SalesTable[[#This Row],[Price]]*SalesTable[[#This Row],[Quanity]]</f>
        <v>1051</v>
      </c>
      <c r="K2429" s="8">
        <f>SalesTable[[#This Row],[Amount]]-SalesTable[[#This Row],[Full Value]]</f>
        <v>-42.039999999999964</v>
      </c>
    </row>
    <row r="2430" spans="1:11" x14ac:dyDescent="0.25">
      <c r="A2430" t="s">
        <v>2460</v>
      </c>
      <c r="B2430" s="1">
        <v>42236</v>
      </c>
      <c r="C2430" t="s">
        <v>43</v>
      </c>
      <c r="D2430" t="s">
        <v>23</v>
      </c>
      <c r="E2430" t="s">
        <v>12</v>
      </c>
      <c r="F2430" s="9">
        <v>321.10000000000002</v>
      </c>
      <c r="G2430">
        <v>1</v>
      </c>
      <c r="H2430" s="9">
        <v>321.10000000000002</v>
      </c>
      <c r="I2430" t="s">
        <v>17</v>
      </c>
      <c r="J2430" s="8">
        <f>SalesTable[[#This Row],[Price]]*SalesTable[[#This Row],[Quanity]]</f>
        <v>321.10000000000002</v>
      </c>
      <c r="K2430" s="8">
        <f>SalesTable[[#This Row],[Amount]]-SalesTable[[#This Row],[Full Value]]</f>
        <v>0</v>
      </c>
    </row>
    <row r="2431" spans="1:11" x14ac:dyDescent="0.25">
      <c r="A2431" t="s">
        <v>2461</v>
      </c>
      <c r="B2431" s="1">
        <v>42237</v>
      </c>
      <c r="C2431" t="s">
        <v>10</v>
      </c>
      <c r="D2431" t="s">
        <v>11</v>
      </c>
      <c r="E2431" t="s">
        <v>38</v>
      </c>
      <c r="F2431" s="9">
        <v>105.2</v>
      </c>
      <c r="G2431">
        <v>4</v>
      </c>
      <c r="H2431" s="9">
        <v>399.76</v>
      </c>
      <c r="I2431" t="s">
        <v>17</v>
      </c>
      <c r="J2431" s="8">
        <f>SalesTable[[#This Row],[Price]]*SalesTable[[#This Row],[Quanity]]</f>
        <v>420.8</v>
      </c>
      <c r="K2431" s="8">
        <f>SalesTable[[#This Row],[Amount]]-SalesTable[[#This Row],[Full Value]]</f>
        <v>-21.04000000000002</v>
      </c>
    </row>
    <row r="2432" spans="1:11" x14ac:dyDescent="0.25">
      <c r="A2432" t="s">
        <v>2462</v>
      </c>
      <c r="B2432" s="1">
        <v>42237</v>
      </c>
      <c r="C2432" t="s">
        <v>10</v>
      </c>
      <c r="D2432" t="s">
        <v>15</v>
      </c>
      <c r="E2432" t="s">
        <v>24</v>
      </c>
      <c r="F2432" s="9">
        <v>102.1</v>
      </c>
      <c r="G2432">
        <v>1</v>
      </c>
      <c r="H2432" s="9">
        <v>91.89</v>
      </c>
      <c r="I2432" t="s">
        <v>17</v>
      </c>
      <c r="J2432" s="8">
        <f>SalesTable[[#This Row],[Price]]*SalesTable[[#This Row],[Quanity]]</f>
        <v>102.1</v>
      </c>
      <c r="K2432" s="8">
        <f>SalesTable[[#This Row],[Amount]]-SalesTable[[#This Row],[Full Value]]</f>
        <v>-10.209999999999994</v>
      </c>
    </row>
    <row r="2433" spans="1:11" x14ac:dyDescent="0.25">
      <c r="A2433" t="s">
        <v>2463</v>
      </c>
      <c r="B2433" s="1">
        <v>42237</v>
      </c>
      <c r="C2433" t="s">
        <v>10</v>
      </c>
      <c r="D2433" t="s">
        <v>206</v>
      </c>
      <c r="E2433" t="s">
        <v>31</v>
      </c>
      <c r="F2433" s="9">
        <v>210.2</v>
      </c>
      <c r="G2433">
        <v>1</v>
      </c>
      <c r="H2433" s="9">
        <v>199.69</v>
      </c>
      <c r="I2433" t="s">
        <v>25</v>
      </c>
      <c r="J2433" s="8">
        <f>SalesTable[[#This Row],[Price]]*SalesTable[[#This Row],[Quanity]]</f>
        <v>210.2</v>
      </c>
      <c r="K2433" s="8">
        <f>SalesTable[[#This Row],[Amount]]-SalesTable[[#This Row],[Full Value]]</f>
        <v>-10.509999999999991</v>
      </c>
    </row>
    <row r="2434" spans="1:11" x14ac:dyDescent="0.25">
      <c r="A2434" t="s">
        <v>2464</v>
      </c>
      <c r="B2434" s="1">
        <v>42237</v>
      </c>
      <c r="C2434" t="s">
        <v>27</v>
      </c>
      <c r="D2434" t="s">
        <v>23</v>
      </c>
      <c r="E2434" t="s">
        <v>19</v>
      </c>
      <c r="F2434" s="9">
        <v>300.12</v>
      </c>
      <c r="G2434">
        <v>5</v>
      </c>
      <c r="H2434" s="9">
        <v>1485.59</v>
      </c>
      <c r="I2434" t="s">
        <v>25</v>
      </c>
      <c r="J2434" s="8">
        <f>SalesTable[[#This Row],[Price]]*SalesTable[[#This Row],[Quanity]]</f>
        <v>1500.6</v>
      </c>
      <c r="K2434" s="8">
        <f>SalesTable[[#This Row],[Amount]]-SalesTable[[#This Row],[Full Value]]</f>
        <v>-15.009999999999991</v>
      </c>
    </row>
    <row r="2435" spans="1:11" x14ac:dyDescent="0.25">
      <c r="A2435" t="s">
        <v>2465</v>
      </c>
      <c r="B2435" s="1">
        <v>42237</v>
      </c>
      <c r="C2435" t="s">
        <v>10</v>
      </c>
      <c r="D2435" t="s">
        <v>23</v>
      </c>
      <c r="E2435" t="s">
        <v>38</v>
      </c>
      <c r="F2435" s="9">
        <v>105.2</v>
      </c>
      <c r="G2435">
        <v>5</v>
      </c>
      <c r="H2435" s="9">
        <v>526</v>
      </c>
      <c r="I2435" t="s">
        <v>25</v>
      </c>
      <c r="J2435" s="8">
        <f>SalesTable[[#This Row],[Price]]*SalesTable[[#This Row],[Quanity]]</f>
        <v>526</v>
      </c>
      <c r="K2435" s="8">
        <f>SalesTable[[#This Row],[Amount]]-SalesTable[[#This Row],[Full Value]]</f>
        <v>0</v>
      </c>
    </row>
    <row r="2436" spans="1:11" x14ac:dyDescent="0.25">
      <c r="A2436" t="s">
        <v>2466</v>
      </c>
      <c r="B2436" s="1">
        <v>42237</v>
      </c>
      <c r="C2436" t="s">
        <v>21</v>
      </c>
      <c r="D2436" t="s">
        <v>23</v>
      </c>
      <c r="E2436" t="s">
        <v>31</v>
      </c>
      <c r="F2436" s="9">
        <v>210.2</v>
      </c>
      <c r="G2436">
        <v>5</v>
      </c>
      <c r="H2436" s="9">
        <v>956.41</v>
      </c>
      <c r="I2436" t="s">
        <v>13</v>
      </c>
      <c r="J2436" s="8">
        <f>SalesTable[[#This Row],[Price]]*SalesTable[[#This Row],[Quanity]]</f>
        <v>1051</v>
      </c>
      <c r="K2436" s="8">
        <f>SalesTable[[#This Row],[Amount]]-SalesTable[[#This Row],[Full Value]]</f>
        <v>-94.590000000000032</v>
      </c>
    </row>
    <row r="2437" spans="1:11" x14ac:dyDescent="0.25">
      <c r="A2437" t="s">
        <v>2467</v>
      </c>
      <c r="B2437" s="1">
        <v>42238</v>
      </c>
      <c r="C2437" t="s">
        <v>10</v>
      </c>
      <c r="D2437" t="s">
        <v>15</v>
      </c>
      <c r="E2437" t="s">
        <v>19</v>
      </c>
      <c r="F2437" s="9">
        <v>300.12</v>
      </c>
      <c r="G2437">
        <v>2</v>
      </c>
      <c r="H2437" s="9">
        <v>588.24</v>
      </c>
      <c r="I2437" t="s">
        <v>17</v>
      </c>
      <c r="J2437" s="8">
        <f>SalesTable[[#This Row],[Price]]*SalesTable[[#This Row],[Quanity]]</f>
        <v>600.24</v>
      </c>
      <c r="K2437" s="8">
        <f>SalesTable[[#This Row],[Amount]]-SalesTable[[#This Row],[Full Value]]</f>
        <v>-12</v>
      </c>
    </row>
    <row r="2438" spans="1:11" x14ac:dyDescent="0.25">
      <c r="A2438" t="s">
        <v>2468</v>
      </c>
      <c r="B2438" s="1">
        <v>42238</v>
      </c>
      <c r="C2438" t="s">
        <v>10</v>
      </c>
      <c r="D2438" t="s">
        <v>15</v>
      </c>
      <c r="E2438" t="s">
        <v>16</v>
      </c>
      <c r="F2438" s="9">
        <v>401.1</v>
      </c>
      <c r="G2438">
        <v>2</v>
      </c>
      <c r="H2438" s="9">
        <v>746.05</v>
      </c>
      <c r="I2438" t="s">
        <v>13</v>
      </c>
      <c r="J2438" s="8">
        <f>SalesTable[[#This Row],[Price]]*SalesTable[[#This Row],[Quanity]]</f>
        <v>802.2</v>
      </c>
      <c r="K2438" s="8">
        <f>SalesTable[[#This Row],[Amount]]-SalesTable[[#This Row],[Full Value]]</f>
        <v>-56.150000000000091</v>
      </c>
    </row>
    <row r="2439" spans="1:11" x14ac:dyDescent="0.25">
      <c r="A2439" t="s">
        <v>2469</v>
      </c>
      <c r="B2439" s="1">
        <v>42238</v>
      </c>
      <c r="C2439" t="s">
        <v>10</v>
      </c>
      <c r="D2439" t="s">
        <v>15</v>
      </c>
      <c r="E2439" t="s">
        <v>19</v>
      </c>
      <c r="F2439" s="9">
        <v>300.12</v>
      </c>
      <c r="G2439">
        <v>2</v>
      </c>
      <c r="H2439" s="9">
        <v>564.23</v>
      </c>
      <c r="I2439" t="s">
        <v>13</v>
      </c>
      <c r="J2439" s="8">
        <f>SalesTable[[#This Row],[Price]]*SalesTable[[#This Row],[Quanity]]</f>
        <v>600.24</v>
      </c>
      <c r="K2439" s="8">
        <f>SalesTable[[#This Row],[Amount]]-SalesTable[[#This Row],[Full Value]]</f>
        <v>-36.009999999999991</v>
      </c>
    </row>
    <row r="2440" spans="1:11" x14ac:dyDescent="0.25">
      <c r="A2440" t="s">
        <v>2470</v>
      </c>
      <c r="B2440" s="1">
        <v>42240</v>
      </c>
      <c r="C2440" t="s">
        <v>43</v>
      </c>
      <c r="D2440" t="s">
        <v>11</v>
      </c>
      <c r="E2440" t="s">
        <v>38</v>
      </c>
      <c r="F2440" s="9">
        <v>105.2</v>
      </c>
      <c r="G2440">
        <v>5</v>
      </c>
      <c r="H2440" s="9">
        <v>526</v>
      </c>
      <c r="I2440" t="s">
        <v>13</v>
      </c>
      <c r="J2440" s="8">
        <f>SalesTable[[#This Row],[Price]]*SalesTable[[#This Row],[Quanity]]</f>
        <v>526</v>
      </c>
      <c r="K2440" s="8">
        <f>SalesTable[[#This Row],[Amount]]-SalesTable[[#This Row],[Full Value]]</f>
        <v>0</v>
      </c>
    </row>
    <row r="2441" spans="1:11" x14ac:dyDescent="0.25">
      <c r="A2441" t="s">
        <v>2471</v>
      </c>
      <c r="B2441" s="1">
        <v>42240</v>
      </c>
      <c r="C2441" t="s">
        <v>10</v>
      </c>
      <c r="D2441" t="s">
        <v>11</v>
      </c>
      <c r="E2441" t="s">
        <v>38</v>
      </c>
      <c r="F2441" s="9">
        <v>105.2</v>
      </c>
      <c r="G2441">
        <v>5</v>
      </c>
      <c r="H2441" s="9">
        <v>499.7</v>
      </c>
      <c r="I2441" t="s">
        <v>13</v>
      </c>
      <c r="J2441" s="8">
        <f>SalesTable[[#This Row],[Price]]*SalesTable[[#This Row],[Quanity]]</f>
        <v>526</v>
      </c>
      <c r="K2441" s="8">
        <f>SalesTable[[#This Row],[Amount]]-SalesTable[[#This Row],[Full Value]]</f>
        <v>-26.300000000000011</v>
      </c>
    </row>
    <row r="2442" spans="1:11" x14ac:dyDescent="0.25">
      <c r="A2442" t="s">
        <v>2472</v>
      </c>
      <c r="B2442" s="1">
        <v>42240</v>
      </c>
      <c r="C2442" t="s">
        <v>10</v>
      </c>
      <c r="D2442" t="s">
        <v>15</v>
      </c>
      <c r="E2442" t="s">
        <v>24</v>
      </c>
      <c r="F2442" s="9">
        <v>102.1</v>
      </c>
      <c r="G2442">
        <v>3</v>
      </c>
      <c r="H2442" s="9">
        <v>300.17</v>
      </c>
      <c r="I2442" t="s">
        <v>13</v>
      </c>
      <c r="J2442" s="8">
        <f>SalesTable[[#This Row],[Price]]*SalesTable[[#This Row],[Quanity]]</f>
        <v>306.29999999999995</v>
      </c>
      <c r="K2442" s="8">
        <f>SalesTable[[#This Row],[Amount]]-SalesTable[[#This Row],[Full Value]]</f>
        <v>-6.1299999999999386</v>
      </c>
    </row>
    <row r="2443" spans="1:11" x14ac:dyDescent="0.25">
      <c r="A2443" t="s">
        <v>2473</v>
      </c>
      <c r="B2443" s="1">
        <v>42240</v>
      </c>
      <c r="C2443" t="s">
        <v>43</v>
      </c>
      <c r="D2443" t="s">
        <v>15</v>
      </c>
      <c r="E2443" t="s">
        <v>38</v>
      </c>
      <c r="F2443" s="9">
        <v>105.2</v>
      </c>
      <c r="G2443">
        <v>4</v>
      </c>
      <c r="H2443" s="9">
        <v>408.18</v>
      </c>
      <c r="I2443" t="s">
        <v>13</v>
      </c>
      <c r="J2443" s="8">
        <f>SalesTable[[#This Row],[Price]]*SalesTable[[#This Row],[Quanity]]</f>
        <v>420.8</v>
      </c>
      <c r="K2443" s="8">
        <f>SalesTable[[#This Row],[Amount]]-SalesTable[[#This Row],[Full Value]]</f>
        <v>-12.620000000000005</v>
      </c>
    </row>
    <row r="2444" spans="1:11" x14ac:dyDescent="0.25">
      <c r="A2444" t="s">
        <v>2474</v>
      </c>
      <c r="B2444" s="1">
        <v>42241</v>
      </c>
      <c r="C2444" t="s">
        <v>10</v>
      </c>
      <c r="D2444" t="s">
        <v>15</v>
      </c>
      <c r="E2444" t="s">
        <v>16</v>
      </c>
      <c r="F2444" s="9">
        <v>401.1</v>
      </c>
      <c r="G2444">
        <v>2</v>
      </c>
      <c r="H2444" s="9">
        <v>721.98</v>
      </c>
      <c r="I2444" t="s">
        <v>17</v>
      </c>
      <c r="J2444" s="8">
        <f>SalesTable[[#This Row],[Price]]*SalesTable[[#This Row],[Quanity]]</f>
        <v>802.2</v>
      </c>
      <c r="K2444" s="8">
        <f>SalesTable[[#This Row],[Amount]]-SalesTable[[#This Row],[Full Value]]</f>
        <v>-80.220000000000027</v>
      </c>
    </row>
    <row r="2445" spans="1:11" x14ac:dyDescent="0.25">
      <c r="A2445" t="s">
        <v>2475</v>
      </c>
      <c r="B2445" s="1">
        <v>42241</v>
      </c>
      <c r="C2445" t="s">
        <v>43</v>
      </c>
      <c r="D2445" t="s">
        <v>15</v>
      </c>
      <c r="E2445" t="s">
        <v>38</v>
      </c>
      <c r="F2445" s="9">
        <v>105.2</v>
      </c>
      <c r="G2445">
        <v>4</v>
      </c>
      <c r="H2445" s="9">
        <v>387.14</v>
      </c>
      <c r="I2445" t="s">
        <v>13</v>
      </c>
      <c r="J2445" s="8">
        <f>SalesTable[[#This Row],[Price]]*SalesTable[[#This Row],[Quanity]]</f>
        <v>420.8</v>
      </c>
      <c r="K2445" s="8">
        <f>SalesTable[[#This Row],[Amount]]-SalesTable[[#This Row],[Full Value]]</f>
        <v>-33.660000000000025</v>
      </c>
    </row>
    <row r="2446" spans="1:11" x14ac:dyDescent="0.25">
      <c r="A2446" t="s">
        <v>2476</v>
      </c>
      <c r="B2446" s="1">
        <v>42241</v>
      </c>
      <c r="C2446" t="s">
        <v>43</v>
      </c>
      <c r="D2446" t="s">
        <v>23</v>
      </c>
      <c r="E2446" t="s">
        <v>19</v>
      </c>
      <c r="F2446" s="9">
        <v>300.12</v>
      </c>
      <c r="G2446">
        <v>5</v>
      </c>
      <c r="H2446" s="9">
        <v>1500.6</v>
      </c>
      <c r="I2446" t="s">
        <v>13</v>
      </c>
      <c r="J2446" s="8">
        <f>SalesTable[[#This Row],[Price]]*SalesTable[[#This Row],[Quanity]]</f>
        <v>1500.6</v>
      </c>
      <c r="K2446" s="8">
        <f>SalesTable[[#This Row],[Amount]]-SalesTable[[#This Row],[Full Value]]</f>
        <v>0</v>
      </c>
    </row>
    <row r="2447" spans="1:11" x14ac:dyDescent="0.25">
      <c r="A2447" t="s">
        <v>2477</v>
      </c>
      <c r="B2447" s="1">
        <v>42241</v>
      </c>
      <c r="C2447" t="s">
        <v>10</v>
      </c>
      <c r="D2447" t="s">
        <v>23</v>
      </c>
      <c r="E2447" t="s">
        <v>31</v>
      </c>
      <c r="F2447" s="9">
        <v>210.2</v>
      </c>
      <c r="G2447">
        <v>1</v>
      </c>
      <c r="H2447" s="9">
        <v>195.49</v>
      </c>
      <c r="I2447" t="s">
        <v>25</v>
      </c>
      <c r="J2447" s="8">
        <f>SalesTable[[#This Row],[Price]]*SalesTable[[#This Row],[Quanity]]</f>
        <v>210.2</v>
      </c>
      <c r="K2447" s="8">
        <f>SalesTable[[#This Row],[Amount]]-SalesTable[[#This Row],[Full Value]]</f>
        <v>-14.70999999999998</v>
      </c>
    </row>
    <row r="2448" spans="1:11" x14ac:dyDescent="0.25">
      <c r="A2448" t="s">
        <v>2478</v>
      </c>
      <c r="B2448" s="1">
        <v>42242</v>
      </c>
      <c r="C2448" t="s">
        <v>106</v>
      </c>
      <c r="D2448" t="s">
        <v>206</v>
      </c>
      <c r="E2448" t="s">
        <v>24</v>
      </c>
      <c r="F2448" s="9">
        <v>102.1</v>
      </c>
      <c r="G2448">
        <v>3</v>
      </c>
      <c r="H2448" s="9">
        <v>297.11</v>
      </c>
      <c r="I2448" t="s">
        <v>13</v>
      </c>
      <c r="J2448" s="8">
        <f>SalesTable[[#This Row],[Price]]*SalesTable[[#This Row],[Quanity]]</f>
        <v>306.29999999999995</v>
      </c>
      <c r="K2448" s="8">
        <f>SalesTable[[#This Row],[Amount]]-SalesTable[[#This Row],[Full Value]]</f>
        <v>-9.1899999999999409</v>
      </c>
    </row>
    <row r="2449" spans="1:11" x14ac:dyDescent="0.25">
      <c r="A2449" t="s">
        <v>2479</v>
      </c>
      <c r="B2449" s="1">
        <v>42243</v>
      </c>
      <c r="C2449" t="s">
        <v>10</v>
      </c>
      <c r="D2449" t="s">
        <v>15</v>
      </c>
      <c r="E2449" t="s">
        <v>38</v>
      </c>
      <c r="F2449" s="9">
        <v>105.2</v>
      </c>
      <c r="G2449">
        <v>3</v>
      </c>
      <c r="H2449" s="9">
        <v>287.2</v>
      </c>
      <c r="I2449" t="s">
        <v>25</v>
      </c>
      <c r="J2449" s="8">
        <f>SalesTable[[#This Row],[Price]]*SalesTable[[#This Row],[Quanity]]</f>
        <v>315.60000000000002</v>
      </c>
      <c r="K2449" s="8">
        <f>SalesTable[[#This Row],[Amount]]-SalesTable[[#This Row],[Full Value]]</f>
        <v>-28.400000000000034</v>
      </c>
    </row>
    <row r="2450" spans="1:11" x14ac:dyDescent="0.25">
      <c r="A2450" t="s">
        <v>2480</v>
      </c>
      <c r="B2450" s="1">
        <v>42243</v>
      </c>
      <c r="C2450" t="s">
        <v>43</v>
      </c>
      <c r="D2450" t="s">
        <v>15</v>
      </c>
      <c r="E2450" t="s">
        <v>19</v>
      </c>
      <c r="F2450" s="9">
        <v>300.12</v>
      </c>
      <c r="G2450">
        <v>4</v>
      </c>
      <c r="H2450" s="9">
        <v>1092.44</v>
      </c>
      <c r="I2450" t="s">
        <v>25</v>
      </c>
      <c r="J2450" s="8">
        <f>SalesTable[[#This Row],[Price]]*SalesTable[[#This Row],[Quanity]]</f>
        <v>1200.48</v>
      </c>
      <c r="K2450" s="8">
        <f>SalesTable[[#This Row],[Amount]]-SalesTable[[#This Row],[Full Value]]</f>
        <v>-108.03999999999996</v>
      </c>
    </row>
    <row r="2451" spans="1:11" x14ac:dyDescent="0.25">
      <c r="A2451" t="s">
        <v>2481</v>
      </c>
      <c r="B2451" s="1">
        <v>42243</v>
      </c>
      <c r="C2451" t="s">
        <v>10</v>
      </c>
      <c r="D2451" t="s">
        <v>36</v>
      </c>
      <c r="E2451" t="s">
        <v>24</v>
      </c>
      <c r="F2451" s="9">
        <v>102.1</v>
      </c>
      <c r="G2451">
        <v>1</v>
      </c>
      <c r="H2451" s="9">
        <v>93.93</v>
      </c>
      <c r="I2451" t="s">
        <v>25</v>
      </c>
      <c r="J2451" s="8">
        <f>SalesTable[[#This Row],[Price]]*SalesTable[[#This Row],[Quanity]]</f>
        <v>102.1</v>
      </c>
      <c r="K2451" s="8">
        <f>SalesTable[[#This Row],[Amount]]-SalesTable[[#This Row],[Full Value]]</f>
        <v>-8.1699999999999875</v>
      </c>
    </row>
    <row r="2452" spans="1:11" x14ac:dyDescent="0.25">
      <c r="A2452" t="s">
        <v>2482</v>
      </c>
      <c r="B2452" s="1">
        <v>42243</v>
      </c>
      <c r="C2452" t="s">
        <v>10</v>
      </c>
      <c r="D2452" t="s">
        <v>23</v>
      </c>
      <c r="E2452" t="s">
        <v>12</v>
      </c>
      <c r="F2452" s="9">
        <v>321.10000000000002</v>
      </c>
      <c r="G2452">
        <v>1</v>
      </c>
      <c r="H2452" s="9">
        <v>314.68</v>
      </c>
      <c r="I2452" t="s">
        <v>17</v>
      </c>
      <c r="J2452" s="8">
        <f>SalesTable[[#This Row],[Price]]*SalesTable[[#This Row],[Quanity]]</f>
        <v>321.10000000000002</v>
      </c>
      <c r="K2452" s="8">
        <f>SalesTable[[#This Row],[Amount]]-SalesTable[[#This Row],[Full Value]]</f>
        <v>-6.4200000000000159</v>
      </c>
    </row>
    <row r="2453" spans="1:11" x14ac:dyDescent="0.25">
      <c r="A2453" t="s">
        <v>2483</v>
      </c>
      <c r="B2453" s="1">
        <v>42243</v>
      </c>
      <c r="C2453" t="s">
        <v>27</v>
      </c>
      <c r="D2453" t="s">
        <v>23</v>
      </c>
      <c r="E2453" t="s">
        <v>19</v>
      </c>
      <c r="F2453" s="9">
        <v>300.12</v>
      </c>
      <c r="G2453">
        <v>1</v>
      </c>
      <c r="H2453" s="9">
        <v>291.12</v>
      </c>
      <c r="I2453" t="s">
        <v>17</v>
      </c>
      <c r="J2453" s="8">
        <f>SalesTable[[#This Row],[Price]]*SalesTable[[#This Row],[Quanity]]</f>
        <v>300.12</v>
      </c>
      <c r="K2453" s="8">
        <f>SalesTable[[#This Row],[Amount]]-SalesTable[[#This Row],[Full Value]]</f>
        <v>-9</v>
      </c>
    </row>
    <row r="2454" spans="1:11" x14ac:dyDescent="0.25">
      <c r="A2454" t="s">
        <v>2484</v>
      </c>
      <c r="B2454" s="1">
        <v>42244</v>
      </c>
      <c r="C2454" t="s">
        <v>43</v>
      </c>
      <c r="D2454" t="s">
        <v>15</v>
      </c>
      <c r="E2454" t="s">
        <v>38</v>
      </c>
      <c r="F2454" s="9">
        <v>105.2</v>
      </c>
      <c r="G2454">
        <v>4</v>
      </c>
      <c r="H2454" s="9">
        <v>403.97</v>
      </c>
      <c r="I2454" t="s">
        <v>13</v>
      </c>
      <c r="J2454" s="8">
        <f>SalesTable[[#This Row],[Price]]*SalesTable[[#This Row],[Quanity]]</f>
        <v>420.8</v>
      </c>
      <c r="K2454" s="8">
        <f>SalesTable[[#This Row],[Amount]]-SalesTable[[#This Row],[Full Value]]</f>
        <v>-16.829999999999984</v>
      </c>
    </row>
    <row r="2455" spans="1:11" x14ac:dyDescent="0.25">
      <c r="A2455" t="s">
        <v>2485</v>
      </c>
      <c r="B2455" s="1">
        <v>42244</v>
      </c>
      <c r="C2455" t="s">
        <v>27</v>
      </c>
      <c r="D2455" t="s">
        <v>206</v>
      </c>
      <c r="E2455" t="s">
        <v>19</v>
      </c>
      <c r="F2455" s="9">
        <v>300.12</v>
      </c>
      <c r="G2455">
        <v>3</v>
      </c>
      <c r="H2455" s="9">
        <v>873.35</v>
      </c>
      <c r="I2455" t="s">
        <v>17</v>
      </c>
      <c r="J2455" s="8">
        <f>SalesTable[[#This Row],[Price]]*SalesTable[[#This Row],[Quanity]]</f>
        <v>900.36</v>
      </c>
      <c r="K2455" s="8">
        <f>SalesTable[[#This Row],[Amount]]-SalesTable[[#This Row],[Full Value]]</f>
        <v>-27.009999999999991</v>
      </c>
    </row>
    <row r="2456" spans="1:11" x14ac:dyDescent="0.25">
      <c r="A2456" t="s">
        <v>2486</v>
      </c>
      <c r="B2456" s="1">
        <v>42244</v>
      </c>
      <c r="C2456" t="s">
        <v>10</v>
      </c>
      <c r="D2456" t="s">
        <v>36</v>
      </c>
      <c r="E2456" t="s">
        <v>31</v>
      </c>
      <c r="F2456" s="9">
        <v>210.2</v>
      </c>
      <c r="G2456">
        <v>2</v>
      </c>
      <c r="H2456" s="9">
        <v>395.18</v>
      </c>
      <c r="I2456" t="s">
        <v>13</v>
      </c>
      <c r="J2456" s="8">
        <f>SalesTable[[#This Row],[Price]]*SalesTable[[#This Row],[Quanity]]</f>
        <v>420.4</v>
      </c>
      <c r="K2456" s="8">
        <f>SalesTable[[#This Row],[Amount]]-SalesTable[[#This Row],[Full Value]]</f>
        <v>-25.21999999999997</v>
      </c>
    </row>
    <row r="2457" spans="1:11" x14ac:dyDescent="0.25">
      <c r="A2457" t="s">
        <v>2487</v>
      </c>
      <c r="B2457" s="1">
        <v>42245</v>
      </c>
      <c r="C2457" t="s">
        <v>10</v>
      </c>
      <c r="D2457" t="s">
        <v>23</v>
      </c>
      <c r="E2457" t="s">
        <v>24</v>
      </c>
      <c r="F2457" s="9">
        <v>102.1</v>
      </c>
      <c r="G2457">
        <v>2</v>
      </c>
      <c r="H2457" s="9">
        <v>191.95</v>
      </c>
      <c r="I2457" t="s">
        <v>25</v>
      </c>
      <c r="J2457" s="8">
        <f>SalesTable[[#This Row],[Price]]*SalesTable[[#This Row],[Quanity]]</f>
        <v>204.2</v>
      </c>
      <c r="K2457" s="8">
        <f>SalesTable[[#This Row],[Amount]]-SalesTable[[#This Row],[Full Value]]</f>
        <v>-12.25</v>
      </c>
    </row>
    <row r="2458" spans="1:11" x14ac:dyDescent="0.25">
      <c r="A2458" t="s">
        <v>2488</v>
      </c>
      <c r="B2458" s="1">
        <v>42246</v>
      </c>
      <c r="C2458" t="s">
        <v>10</v>
      </c>
      <c r="D2458" t="s">
        <v>15</v>
      </c>
      <c r="E2458" t="s">
        <v>38</v>
      </c>
      <c r="F2458" s="9">
        <v>105.2</v>
      </c>
      <c r="G2458">
        <v>4</v>
      </c>
      <c r="H2458" s="9">
        <v>382.93</v>
      </c>
      <c r="I2458" t="s">
        <v>13</v>
      </c>
      <c r="J2458" s="8">
        <f>SalesTable[[#This Row],[Price]]*SalesTable[[#This Row],[Quanity]]</f>
        <v>420.8</v>
      </c>
      <c r="K2458" s="8">
        <f>SalesTable[[#This Row],[Amount]]-SalesTable[[#This Row],[Full Value]]</f>
        <v>-37.870000000000005</v>
      </c>
    </row>
    <row r="2459" spans="1:11" x14ac:dyDescent="0.25">
      <c r="A2459" t="s">
        <v>2489</v>
      </c>
      <c r="B2459" s="1">
        <v>42246</v>
      </c>
      <c r="C2459" t="s">
        <v>10</v>
      </c>
      <c r="D2459" t="s">
        <v>36</v>
      </c>
      <c r="E2459" t="s">
        <v>19</v>
      </c>
      <c r="F2459" s="9">
        <v>300.12</v>
      </c>
      <c r="G2459">
        <v>4</v>
      </c>
      <c r="H2459" s="9">
        <v>1140.46</v>
      </c>
      <c r="I2459" t="s">
        <v>13</v>
      </c>
      <c r="J2459" s="8">
        <f>SalesTable[[#This Row],[Price]]*SalesTable[[#This Row],[Quanity]]</f>
        <v>1200.48</v>
      </c>
      <c r="K2459" s="8">
        <f>SalesTable[[#This Row],[Amount]]-SalesTable[[#This Row],[Full Value]]</f>
        <v>-60.019999999999982</v>
      </c>
    </row>
    <row r="2460" spans="1:11" x14ac:dyDescent="0.25">
      <c r="A2460" t="s">
        <v>2490</v>
      </c>
      <c r="B2460" s="1">
        <v>42247</v>
      </c>
      <c r="C2460" t="s">
        <v>10</v>
      </c>
      <c r="D2460" t="s">
        <v>11</v>
      </c>
      <c r="E2460" t="s">
        <v>19</v>
      </c>
      <c r="F2460" s="9">
        <v>300.12</v>
      </c>
      <c r="G2460">
        <v>1</v>
      </c>
      <c r="H2460" s="9">
        <v>288.12</v>
      </c>
      <c r="I2460" t="s">
        <v>17</v>
      </c>
      <c r="J2460" s="8">
        <f>SalesTable[[#This Row],[Price]]*SalesTable[[#This Row],[Quanity]]</f>
        <v>300.12</v>
      </c>
      <c r="K2460" s="8">
        <f>SalesTable[[#This Row],[Amount]]-SalesTable[[#This Row],[Full Value]]</f>
        <v>-12</v>
      </c>
    </row>
    <row r="2461" spans="1:11" x14ac:dyDescent="0.25">
      <c r="A2461" t="s">
        <v>2491</v>
      </c>
      <c r="B2461" s="1">
        <v>42247</v>
      </c>
      <c r="C2461" t="s">
        <v>10</v>
      </c>
      <c r="D2461" t="s">
        <v>15</v>
      </c>
      <c r="E2461" t="s">
        <v>19</v>
      </c>
      <c r="F2461" s="9">
        <v>300.12</v>
      </c>
      <c r="G2461">
        <v>2</v>
      </c>
      <c r="H2461" s="9">
        <v>558.22</v>
      </c>
      <c r="I2461" t="s">
        <v>13</v>
      </c>
      <c r="J2461" s="8">
        <f>SalesTable[[#This Row],[Price]]*SalesTable[[#This Row],[Quanity]]</f>
        <v>600.24</v>
      </c>
      <c r="K2461" s="8">
        <f>SalesTable[[#This Row],[Amount]]-SalesTable[[#This Row],[Full Value]]</f>
        <v>-42.019999999999982</v>
      </c>
    </row>
    <row r="2462" spans="1:11" x14ac:dyDescent="0.25">
      <c r="A2462" t="s">
        <v>2492</v>
      </c>
      <c r="B2462" s="1">
        <v>42247</v>
      </c>
      <c r="C2462" t="s">
        <v>33</v>
      </c>
      <c r="D2462" t="s">
        <v>15</v>
      </c>
      <c r="E2462" t="s">
        <v>31</v>
      </c>
      <c r="F2462" s="9">
        <v>210.2</v>
      </c>
      <c r="G2462">
        <v>4</v>
      </c>
      <c r="H2462" s="9">
        <v>765.13</v>
      </c>
      <c r="I2462" t="s">
        <v>13</v>
      </c>
      <c r="J2462" s="8">
        <f>SalesTable[[#This Row],[Price]]*SalesTable[[#This Row],[Quanity]]</f>
        <v>840.8</v>
      </c>
      <c r="K2462" s="8">
        <f>SalesTable[[#This Row],[Amount]]-SalesTable[[#This Row],[Full Value]]</f>
        <v>-75.669999999999959</v>
      </c>
    </row>
    <row r="2463" spans="1:11" x14ac:dyDescent="0.25">
      <c r="A2463" t="s">
        <v>2493</v>
      </c>
      <c r="B2463" s="1">
        <v>42248</v>
      </c>
      <c r="C2463" t="s">
        <v>43</v>
      </c>
      <c r="D2463" t="s">
        <v>15</v>
      </c>
      <c r="E2463" t="s">
        <v>19</v>
      </c>
      <c r="F2463" s="9">
        <v>300.12</v>
      </c>
      <c r="G2463">
        <v>1</v>
      </c>
      <c r="H2463" s="9">
        <v>282.11</v>
      </c>
      <c r="I2463" t="s">
        <v>17</v>
      </c>
      <c r="J2463" s="8">
        <f>SalesTable[[#This Row],[Price]]*SalesTable[[#This Row],[Quanity]]</f>
        <v>300.12</v>
      </c>
      <c r="K2463" s="8">
        <f>SalesTable[[#This Row],[Amount]]-SalesTable[[#This Row],[Full Value]]</f>
        <v>-18.009999999999991</v>
      </c>
    </row>
    <row r="2464" spans="1:11" x14ac:dyDescent="0.25">
      <c r="A2464" t="s">
        <v>2494</v>
      </c>
      <c r="B2464" s="1">
        <v>42248</v>
      </c>
      <c r="C2464" t="s">
        <v>10</v>
      </c>
      <c r="D2464" t="s">
        <v>15</v>
      </c>
      <c r="E2464" t="s">
        <v>19</v>
      </c>
      <c r="F2464" s="9">
        <v>300.12</v>
      </c>
      <c r="G2464">
        <v>4</v>
      </c>
      <c r="H2464" s="9">
        <v>1164.47</v>
      </c>
      <c r="I2464" t="s">
        <v>25</v>
      </c>
      <c r="J2464" s="8">
        <f>SalesTable[[#This Row],[Price]]*SalesTable[[#This Row],[Quanity]]</f>
        <v>1200.48</v>
      </c>
      <c r="K2464" s="8">
        <f>SalesTable[[#This Row],[Amount]]-SalesTable[[#This Row],[Full Value]]</f>
        <v>-36.009999999999991</v>
      </c>
    </row>
    <row r="2465" spans="1:11" x14ac:dyDescent="0.25">
      <c r="A2465" t="s">
        <v>2495</v>
      </c>
      <c r="B2465" s="1">
        <v>42249</v>
      </c>
      <c r="C2465" t="s">
        <v>10</v>
      </c>
      <c r="D2465" t="s">
        <v>11</v>
      </c>
      <c r="E2465" t="s">
        <v>19</v>
      </c>
      <c r="F2465" s="9">
        <v>300.12</v>
      </c>
      <c r="G2465">
        <v>3</v>
      </c>
      <c r="H2465" s="9">
        <v>891.36</v>
      </c>
      <c r="I2465" t="s">
        <v>17</v>
      </c>
      <c r="J2465" s="8">
        <f>SalesTable[[#This Row],[Price]]*SalesTable[[#This Row],[Quanity]]</f>
        <v>900.36</v>
      </c>
      <c r="K2465" s="8">
        <f>SalesTable[[#This Row],[Amount]]-SalesTable[[#This Row],[Full Value]]</f>
        <v>-9</v>
      </c>
    </row>
    <row r="2466" spans="1:11" x14ac:dyDescent="0.25">
      <c r="A2466" t="s">
        <v>2496</v>
      </c>
      <c r="B2466" s="1">
        <v>42249</v>
      </c>
      <c r="C2466" t="s">
        <v>106</v>
      </c>
      <c r="D2466" t="s">
        <v>11</v>
      </c>
      <c r="E2466" t="s">
        <v>12</v>
      </c>
      <c r="F2466" s="9">
        <v>321.10000000000002</v>
      </c>
      <c r="G2466">
        <v>1</v>
      </c>
      <c r="H2466" s="9">
        <v>314.68</v>
      </c>
      <c r="I2466" t="s">
        <v>17</v>
      </c>
      <c r="J2466" s="8">
        <f>SalesTable[[#This Row],[Price]]*SalesTable[[#This Row],[Quanity]]</f>
        <v>321.10000000000002</v>
      </c>
      <c r="K2466" s="8">
        <f>SalesTable[[#This Row],[Amount]]-SalesTable[[#This Row],[Full Value]]</f>
        <v>-6.4200000000000159</v>
      </c>
    </row>
    <row r="2467" spans="1:11" x14ac:dyDescent="0.25">
      <c r="A2467" t="s">
        <v>2497</v>
      </c>
      <c r="B2467" s="1">
        <v>42249</v>
      </c>
      <c r="C2467" t="s">
        <v>10</v>
      </c>
      <c r="D2467" t="s">
        <v>206</v>
      </c>
      <c r="E2467" t="s">
        <v>31</v>
      </c>
      <c r="F2467" s="9">
        <v>210.2</v>
      </c>
      <c r="G2467">
        <v>2</v>
      </c>
      <c r="H2467" s="9">
        <v>411.99</v>
      </c>
      <c r="I2467" t="s">
        <v>17</v>
      </c>
      <c r="J2467" s="8">
        <f>SalesTable[[#This Row],[Price]]*SalesTable[[#This Row],[Quanity]]</f>
        <v>420.4</v>
      </c>
      <c r="K2467" s="8">
        <f>SalesTable[[#This Row],[Amount]]-SalesTable[[#This Row],[Full Value]]</f>
        <v>-8.4099999999999682</v>
      </c>
    </row>
    <row r="2468" spans="1:11" x14ac:dyDescent="0.25">
      <c r="A2468" t="s">
        <v>2498</v>
      </c>
      <c r="B2468" s="1">
        <v>42250</v>
      </c>
      <c r="C2468" t="s">
        <v>10</v>
      </c>
      <c r="D2468" t="s">
        <v>15</v>
      </c>
      <c r="E2468" t="s">
        <v>16</v>
      </c>
      <c r="F2468" s="9">
        <v>401.1</v>
      </c>
      <c r="G2468">
        <v>4</v>
      </c>
      <c r="H2468" s="9">
        <v>1604.4</v>
      </c>
      <c r="I2468" t="s">
        <v>17</v>
      </c>
      <c r="J2468" s="8">
        <f>SalesTable[[#This Row],[Price]]*SalesTable[[#This Row],[Quanity]]</f>
        <v>1604.4</v>
      </c>
      <c r="K2468" s="8">
        <f>SalesTable[[#This Row],[Amount]]-SalesTable[[#This Row],[Full Value]]</f>
        <v>0</v>
      </c>
    </row>
    <row r="2469" spans="1:11" x14ac:dyDescent="0.25">
      <c r="A2469" t="s">
        <v>2499</v>
      </c>
      <c r="B2469" s="1">
        <v>42250</v>
      </c>
      <c r="C2469" t="s">
        <v>43</v>
      </c>
      <c r="D2469" t="s">
        <v>15</v>
      </c>
      <c r="E2469" t="s">
        <v>31</v>
      </c>
      <c r="F2469" s="9">
        <v>210.2</v>
      </c>
      <c r="G2469">
        <v>5</v>
      </c>
      <c r="H2469" s="9">
        <v>1019.47</v>
      </c>
      <c r="I2469" t="s">
        <v>25</v>
      </c>
      <c r="J2469" s="8">
        <f>SalesTable[[#This Row],[Price]]*SalesTable[[#This Row],[Quanity]]</f>
        <v>1051</v>
      </c>
      <c r="K2469" s="8">
        <f>SalesTable[[#This Row],[Amount]]-SalesTable[[#This Row],[Full Value]]</f>
        <v>-31.529999999999973</v>
      </c>
    </row>
    <row r="2470" spans="1:11" x14ac:dyDescent="0.25">
      <c r="A2470" t="s">
        <v>2500</v>
      </c>
      <c r="B2470" s="1">
        <v>42250</v>
      </c>
      <c r="C2470" t="s">
        <v>27</v>
      </c>
      <c r="D2470" t="s">
        <v>15</v>
      </c>
      <c r="E2470" t="s">
        <v>24</v>
      </c>
      <c r="F2470" s="9">
        <v>102.1</v>
      </c>
      <c r="G2470">
        <v>1</v>
      </c>
      <c r="H2470" s="9">
        <v>97</v>
      </c>
      <c r="I2470" t="s">
        <v>25</v>
      </c>
      <c r="J2470" s="8">
        <f>SalesTable[[#This Row],[Price]]*SalesTable[[#This Row],[Quanity]]</f>
        <v>102.1</v>
      </c>
      <c r="K2470" s="8">
        <f>SalesTable[[#This Row],[Amount]]-SalesTable[[#This Row],[Full Value]]</f>
        <v>-5.0999999999999943</v>
      </c>
    </row>
    <row r="2471" spans="1:11" x14ac:dyDescent="0.25">
      <c r="A2471" t="s">
        <v>2501</v>
      </c>
      <c r="B2471" s="1">
        <v>42250</v>
      </c>
      <c r="C2471" t="s">
        <v>10</v>
      </c>
      <c r="D2471" t="s">
        <v>15</v>
      </c>
      <c r="E2471" t="s">
        <v>24</v>
      </c>
      <c r="F2471" s="9">
        <v>102.1</v>
      </c>
      <c r="G2471">
        <v>4</v>
      </c>
      <c r="H2471" s="9">
        <v>379.81</v>
      </c>
      <c r="I2471" t="s">
        <v>25</v>
      </c>
      <c r="J2471" s="8">
        <f>SalesTable[[#This Row],[Price]]*SalesTable[[#This Row],[Quanity]]</f>
        <v>408.4</v>
      </c>
      <c r="K2471" s="8">
        <f>SalesTable[[#This Row],[Amount]]-SalesTable[[#This Row],[Full Value]]</f>
        <v>-28.589999999999975</v>
      </c>
    </row>
    <row r="2472" spans="1:11" x14ac:dyDescent="0.25">
      <c r="A2472" t="s">
        <v>2502</v>
      </c>
      <c r="B2472" s="1">
        <v>42250</v>
      </c>
      <c r="C2472" t="s">
        <v>10</v>
      </c>
      <c r="D2472" t="s">
        <v>15</v>
      </c>
      <c r="E2472" t="s">
        <v>16</v>
      </c>
      <c r="F2472" s="9">
        <v>401.1</v>
      </c>
      <c r="G2472">
        <v>2</v>
      </c>
      <c r="H2472" s="9">
        <v>786.16</v>
      </c>
      <c r="I2472" t="s">
        <v>17</v>
      </c>
      <c r="J2472" s="8">
        <f>SalesTable[[#This Row],[Price]]*SalesTable[[#This Row],[Quanity]]</f>
        <v>802.2</v>
      </c>
      <c r="K2472" s="8">
        <f>SalesTable[[#This Row],[Amount]]-SalesTable[[#This Row],[Full Value]]</f>
        <v>-16.040000000000077</v>
      </c>
    </row>
    <row r="2473" spans="1:11" x14ac:dyDescent="0.25">
      <c r="A2473" t="s">
        <v>2503</v>
      </c>
      <c r="B2473" s="1">
        <v>42250</v>
      </c>
      <c r="C2473" t="s">
        <v>10</v>
      </c>
      <c r="D2473" t="s">
        <v>206</v>
      </c>
      <c r="E2473" t="s">
        <v>31</v>
      </c>
      <c r="F2473" s="9">
        <v>210.2</v>
      </c>
      <c r="G2473">
        <v>1</v>
      </c>
      <c r="H2473" s="9">
        <v>193.38</v>
      </c>
      <c r="I2473" t="s">
        <v>13</v>
      </c>
      <c r="J2473" s="8">
        <f>SalesTable[[#This Row],[Price]]*SalesTable[[#This Row],[Quanity]]</f>
        <v>210.2</v>
      </c>
      <c r="K2473" s="8">
        <f>SalesTable[[#This Row],[Amount]]-SalesTable[[#This Row],[Full Value]]</f>
        <v>-16.819999999999993</v>
      </c>
    </row>
    <row r="2474" spans="1:11" x14ac:dyDescent="0.25">
      <c r="A2474" t="s">
        <v>2504</v>
      </c>
      <c r="B2474" s="1">
        <v>42250</v>
      </c>
      <c r="C2474" t="s">
        <v>33</v>
      </c>
      <c r="D2474" t="s">
        <v>206</v>
      </c>
      <c r="E2474" t="s">
        <v>38</v>
      </c>
      <c r="F2474" s="9">
        <v>105.2</v>
      </c>
      <c r="G2474">
        <v>5</v>
      </c>
      <c r="H2474" s="9">
        <v>489.18</v>
      </c>
      <c r="I2474" t="s">
        <v>13</v>
      </c>
      <c r="J2474" s="8">
        <f>SalesTable[[#This Row],[Price]]*SalesTable[[#This Row],[Quanity]]</f>
        <v>526</v>
      </c>
      <c r="K2474" s="8">
        <f>SalesTable[[#This Row],[Amount]]-SalesTable[[#This Row],[Full Value]]</f>
        <v>-36.819999999999993</v>
      </c>
    </row>
    <row r="2475" spans="1:11" x14ac:dyDescent="0.25">
      <c r="A2475" t="s">
        <v>2505</v>
      </c>
      <c r="B2475" s="1">
        <v>42250</v>
      </c>
      <c r="C2475" t="s">
        <v>27</v>
      </c>
      <c r="D2475" t="s">
        <v>36</v>
      </c>
      <c r="E2475" t="s">
        <v>19</v>
      </c>
      <c r="F2475" s="9">
        <v>300.12</v>
      </c>
      <c r="G2475">
        <v>3</v>
      </c>
      <c r="H2475" s="9">
        <v>873.35</v>
      </c>
      <c r="I2475" t="s">
        <v>17</v>
      </c>
      <c r="J2475" s="8">
        <f>SalesTable[[#This Row],[Price]]*SalesTable[[#This Row],[Quanity]]</f>
        <v>900.36</v>
      </c>
      <c r="K2475" s="8">
        <f>SalesTable[[#This Row],[Amount]]-SalesTable[[#This Row],[Full Value]]</f>
        <v>-27.009999999999991</v>
      </c>
    </row>
    <row r="2476" spans="1:11" x14ac:dyDescent="0.25">
      <c r="A2476" t="s">
        <v>2506</v>
      </c>
      <c r="B2476" s="1">
        <v>42250</v>
      </c>
      <c r="C2476" t="s">
        <v>10</v>
      </c>
      <c r="D2476" t="s">
        <v>36</v>
      </c>
      <c r="E2476" t="s">
        <v>24</v>
      </c>
      <c r="F2476" s="9">
        <v>102.1</v>
      </c>
      <c r="G2476">
        <v>4</v>
      </c>
      <c r="H2476" s="9">
        <v>383.9</v>
      </c>
      <c r="I2476" t="s">
        <v>25</v>
      </c>
      <c r="J2476" s="8">
        <f>SalesTable[[#This Row],[Price]]*SalesTable[[#This Row],[Quanity]]</f>
        <v>408.4</v>
      </c>
      <c r="K2476" s="8">
        <f>SalesTable[[#This Row],[Amount]]-SalesTable[[#This Row],[Full Value]]</f>
        <v>-24.5</v>
      </c>
    </row>
    <row r="2477" spans="1:11" x14ac:dyDescent="0.25">
      <c r="A2477" t="s">
        <v>2507</v>
      </c>
      <c r="B2477" s="1">
        <v>42251</v>
      </c>
      <c r="C2477" t="s">
        <v>43</v>
      </c>
      <c r="D2477" t="s">
        <v>15</v>
      </c>
      <c r="E2477" t="s">
        <v>38</v>
      </c>
      <c r="F2477" s="9">
        <v>105.2</v>
      </c>
      <c r="G2477">
        <v>5</v>
      </c>
      <c r="H2477" s="9">
        <v>478.66</v>
      </c>
      <c r="I2477" t="s">
        <v>13</v>
      </c>
      <c r="J2477" s="8">
        <f>SalesTable[[#This Row],[Price]]*SalesTable[[#This Row],[Quanity]]</f>
        <v>526</v>
      </c>
      <c r="K2477" s="8">
        <f>SalesTable[[#This Row],[Amount]]-SalesTable[[#This Row],[Full Value]]</f>
        <v>-47.339999999999975</v>
      </c>
    </row>
    <row r="2478" spans="1:11" x14ac:dyDescent="0.25">
      <c r="A2478" t="s">
        <v>2508</v>
      </c>
      <c r="B2478" s="1">
        <v>42251</v>
      </c>
      <c r="C2478" t="s">
        <v>10</v>
      </c>
      <c r="D2478" t="s">
        <v>206</v>
      </c>
      <c r="E2478" t="s">
        <v>38</v>
      </c>
      <c r="F2478" s="9">
        <v>105.2</v>
      </c>
      <c r="G2478">
        <v>2</v>
      </c>
      <c r="H2478" s="9">
        <v>197.78</v>
      </c>
      <c r="I2478" t="s">
        <v>13</v>
      </c>
      <c r="J2478" s="8">
        <f>SalesTable[[#This Row],[Price]]*SalesTable[[#This Row],[Quanity]]</f>
        <v>210.4</v>
      </c>
      <c r="K2478" s="8">
        <f>SalesTable[[#This Row],[Amount]]-SalesTable[[#This Row],[Full Value]]</f>
        <v>-12.620000000000005</v>
      </c>
    </row>
    <row r="2479" spans="1:11" x14ac:dyDescent="0.25">
      <c r="A2479" t="s">
        <v>2509</v>
      </c>
      <c r="B2479" s="1">
        <v>42251</v>
      </c>
      <c r="C2479" t="s">
        <v>10</v>
      </c>
      <c r="D2479" t="s">
        <v>23</v>
      </c>
      <c r="E2479" t="s">
        <v>31</v>
      </c>
      <c r="F2479" s="9">
        <v>210.2</v>
      </c>
      <c r="G2479">
        <v>3</v>
      </c>
      <c r="H2479" s="9">
        <v>592.76</v>
      </c>
      <c r="I2479" t="s">
        <v>17</v>
      </c>
      <c r="J2479" s="8">
        <f>SalesTable[[#This Row],[Price]]*SalesTable[[#This Row],[Quanity]]</f>
        <v>630.59999999999991</v>
      </c>
      <c r="K2479" s="8">
        <f>SalesTable[[#This Row],[Amount]]-SalesTable[[#This Row],[Full Value]]</f>
        <v>-37.839999999999918</v>
      </c>
    </row>
    <row r="2480" spans="1:11" x14ac:dyDescent="0.25">
      <c r="A2480" t="s">
        <v>2510</v>
      </c>
      <c r="B2480" s="1">
        <v>42252</v>
      </c>
      <c r="C2480" t="s">
        <v>10</v>
      </c>
      <c r="D2480" t="s">
        <v>44</v>
      </c>
      <c r="E2480" t="s">
        <v>16</v>
      </c>
      <c r="F2480" s="9">
        <v>401.1</v>
      </c>
      <c r="G2480">
        <v>2</v>
      </c>
      <c r="H2480" s="9">
        <v>786.16</v>
      </c>
      <c r="I2480" t="s">
        <v>17</v>
      </c>
      <c r="J2480" s="8">
        <f>SalesTable[[#This Row],[Price]]*SalesTable[[#This Row],[Quanity]]</f>
        <v>802.2</v>
      </c>
      <c r="K2480" s="8">
        <f>SalesTable[[#This Row],[Amount]]-SalesTable[[#This Row],[Full Value]]</f>
        <v>-16.040000000000077</v>
      </c>
    </row>
    <row r="2481" spans="1:11" x14ac:dyDescent="0.25">
      <c r="A2481" t="s">
        <v>2511</v>
      </c>
      <c r="B2481" s="1">
        <v>42252</v>
      </c>
      <c r="C2481" t="s">
        <v>10</v>
      </c>
      <c r="D2481" t="s">
        <v>15</v>
      </c>
      <c r="E2481" t="s">
        <v>19</v>
      </c>
      <c r="F2481" s="9">
        <v>300.12</v>
      </c>
      <c r="G2481">
        <v>5</v>
      </c>
      <c r="H2481" s="9">
        <v>1410.56</v>
      </c>
      <c r="I2481" t="s">
        <v>25</v>
      </c>
      <c r="J2481" s="8">
        <f>SalesTable[[#This Row],[Price]]*SalesTable[[#This Row],[Quanity]]</f>
        <v>1500.6</v>
      </c>
      <c r="K2481" s="8">
        <f>SalesTable[[#This Row],[Amount]]-SalesTable[[#This Row],[Full Value]]</f>
        <v>-90.039999999999964</v>
      </c>
    </row>
    <row r="2482" spans="1:11" x14ac:dyDescent="0.25">
      <c r="A2482" t="s">
        <v>2512</v>
      </c>
      <c r="B2482" s="1">
        <v>42252</v>
      </c>
      <c r="C2482" t="s">
        <v>10</v>
      </c>
      <c r="D2482" t="s">
        <v>206</v>
      </c>
      <c r="E2482" t="s">
        <v>24</v>
      </c>
      <c r="F2482" s="9">
        <v>102.1</v>
      </c>
      <c r="G2482">
        <v>5</v>
      </c>
      <c r="H2482" s="9">
        <v>500.29</v>
      </c>
      <c r="I2482" t="s">
        <v>17</v>
      </c>
      <c r="J2482" s="8">
        <f>SalesTable[[#This Row],[Price]]*SalesTable[[#This Row],[Quanity]]</f>
        <v>510.5</v>
      </c>
      <c r="K2482" s="8">
        <f>SalesTable[[#This Row],[Amount]]-SalesTable[[#This Row],[Full Value]]</f>
        <v>-10.20999999999998</v>
      </c>
    </row>
    <row r="2483" spans="1:11" x14ac:dyDescent="0.25">
      <c r="A2483" t="s">
        <v>2513</v>
      </c>
      <c r="B2483" s="1">
        <v>42252</v>
      </c>
      <c r="C2483" t="s">
        <v>27</v>
      </c>
      <c r="D2483" t="s">
        <v>36</v>
      </c>
      <c r="E2483" t="s">
        <v>38</v>
      </c>
      <c r="F2483" s="9">
        <v>105.2</v>
      </c>
      <c r="G2483">
        <v>1</v>
      </c>
      <c r="H2483" s="9">
        <v>97.84</v>
      </c>
      <c r="I2483" t="s">
        <v>25</v>
      </c>
      <c r="J2483" s="8">
        <f>SalesTable[[#This Row],[Price]]*SalesTable[[#This Row],[Quanity]]</f>
        <v>105.2</v>
      </c>
      <c r="K2483" s="8">
        <f>SalesTable[[#This Row],[Amount]]-SalesTable[[#This Row],[Full Value]]</f>
        <v>-7.3599999999999994</v>
      </c>
    </row>
    <row r="2484" spans="1:11" x14ac:dyDescent="0.25">
      <c r="A2484" t="s">
        <v>2514</v>
      </c>
      <c r="B2484" s="1">
        <v>42253</v>
      </c>
      <c r="C2484" t="s">
        <v>10</v>
      </c>
      <c r="D2484" t="s">
        <v>206</v>
      </c>
      <c r="E2484" t="s">
        <v>38</v>
      </c>
      <c r="F2484" s="9">
        <v>105.2</v>
      </c>
      <c r="G2484">
        <v>4</v>
      </c>
      <c r="H2484" s="9">
        <v>382.93</v>
      </c>
      <c r="I2484" t="s">
        <v>13</v>
      </c>
      <c r="J2484" s="8">
        <f>SalesTable[[#This Row],[Price]]*SalesTable[[#This Row],[Quanity]]</f>
        <v>420.8</v>
      </c>
      <c r="K2484" s="8">
        <f>SalesTable[[#This Row],[Amount]]-SalesTable[[#This Row],[Full Value]]</f>
        <v>-37.870000000000005</v>
      </c>
    </row>
    <row r="2485" spans="1:11" x14ac:dyDescent="0.25">
      <c r="A2485" t="s">
        <v>2515</v>
      </c>
      <c r="B2485" s="1">
        <v>42253</v>
      </c>
      <c r="C2485" t="s">
        <v>106</v>
      </c>
      <c r="D2485" t="s">
        <v>206</v>
      </c>
      <c r="E2485" t="s">
        <v>24</v>
      </c>
      <c r="F2485" s="9">
        <v>102.1</v>
      </c>
      <c r="G2485">
        <v>1</v>
      </c>
      <c r="H2485" s="9">
        <v>102.1</v>
      </c>
      <c r="I2485" t="s">
        <v>13</v>
      </c>
      <c r="J2485" s="8">
        <f>SalesTable[[#This Row],[Price]]*SalesTable[[#This Row],[Quanity]]</f>
        <v>102.1</v>
      </c>
      <c r="K2485" s="8">
        <f>SalesTable[[#This Row],[Amount]]-SalesTable[[#This Row],[Full Value]]</f>
        <v>0</v>
      </c>
    </row>
    <row r="2486" spans="1:11" x14ac:dyDescent="0.25">
      <c r="A2486" t="s">
        <v>2516</v>
      </c>
      <c r="B2486" s="1">
        <v>42253</v>
      </c>
      <c r="C2486" t="s">
        <v>27</v>
      </c>
      <c r="D2486" t="s">
        <v>36</v>
      </c>
      <c r="E2486" t="s">
        <v>38</v>
      </c>
      <c r="F2486" s="9">
        <v>105.2</v>
      </c>
      <c r="G2486">
        <v>4</v>
      </c>
      <c r="H2486" s="9">
        <v>408.18</v>
      </c>
      <c r="I2486" t="s">
        <v>13</v>
      </c>
      <c r="J2486" s="8">
        <f>SalesTable[[#This Row],[Price]]*SalesTable[[#This Row],[Quanity]]</f>
        <v>420.8</v>
      </c>
      <c r="K2486" s="8">
        <f>SalesTable[[#This Row],[Amount]]-SalesTable[[#This Row],[Full Value]]</f>
        <v>-12.620000000000005</v>
      </c>
    </row>
    <row r="2487" spans="1:11" x14ac:dyDescent="0.25">
      <c r="A2487" t="s">
        <v>2517</v>
      </c>
      <c r="B2487" s="1">
        <v>42253</v>
      </c>
      <c r="C2487" t="s">
        <v>10</v>
      </c>
      <c r="D2487" t="s">
        <v>23</v>
      </c>
      <c r="E2487" t="s">
        <v>38</v>
      </c>
      <c r="F2487" s="9">
        <v>105.2</v>
      </c>
      <c r="G2487">
        <v>3</v>
      </c>
      <c r="H2487" s="9">
        <v>296.66000000000003</v>
      </c>
      <c r="I2487" t="s">
        <v>25</v>
      </c>
      <c r="J2487" s="8">
        <f>SalesTable[[#This Row],[Price]]*SalesTable[[#This Row],[Quanity]]</f>
        <v>315.60000000000002</v>
      </c>
      <c r="K2487" s="8">
        <f>SalesTable[[#This Row],[Amount]]-SalesTable[[#This Row],[Full Value]]</f>
        <v>-18.939999999999998</v>
      </c>
    </row>
    <row r="2488" spans="1:11" x14ac:dyDescent="0.25">
      <c r="A2488" t="s">
        <v>2518</v>
      </c>
      <c r="B2488" s="1">
        <v>42254</v>
      </c>
      <c r="C2488" t="s">
        <v>10</v>
      </c>
      <c r="D2488" t="s">
        <v>44</v>
      </c>
      <c r="E2488" t="s">
        <v>19</v>
      </c>
      <c r="F2488" s="9">
        <v>300.12</v>
      </c>
      <c r="G2488">
        <v>5</v>
      </c>
      <c r="H2488" s="9">
        <v>1395.56</v>
      </c>
      <c r="I2488" t="s">
        <v>25</v>
      </c>
      <c r="J2488" s="8">
        <f>SalesTable[[#This Row],[Price]]*SalesTable[[#This Row],[Quanity]]</f>
        <v>1500.6</v>
      </c>
      <c r="K2488" s="8">
        <f>SalesTable[[#This Row],[Amount]]-SalesTable[[#This Row],[Full Value]]</f>
        <v>-105.03999999999996</v>
      </c>
    </row>
    <row r="2489" spans="1:11" x14ac:dyDescent="0.25">
      <c r="A2489" t="s">
        <v>2519</v>
      </c>
      <c r="B2489" s="1">
        <v>42254</v>
      </c>
      <c r="C2489" t="s">
        <v>10</v>
      </c>
      <c r="D2489" t="s">
        <v>11</v>
      </c>
      <c r="E2489" t="s">
        <v>38</v>
      </c>
      <c r="F2489" s="9">
        <v>105.2</v>
      </c>
      <c r="G2489">
        <v>5</v>
      </c>
      <c r="H2489" s="9">
        <v>499.7</v>
      </c>
      <c r="I2489" t="s">
        <v>13</v>
      </c>
      <c r="J2489" s="8">
        <f>SalesTable[[#This Row],[Price]]*SalesTable[[#This Row],[Quanity]]</f>
        <v>526</v>
      </c>
      <c r="K2489" s="8">
        <f>SalesTable[[#This Row],[Amount]]-SalesTable[[#This Row],[Full Value]]</f>
        <v>-26.300000000000011</v>
      </c>
    </row>
    <row r="2490" spans="1:11" x14ac:dyDescent="0.25">
      <c r="A2490" t="s">
        <v>2520</v>
      </c>
      <c r="B2490" s="1">
        <v>42254</v>
      </c>
      <c r="C2490" t="s">
        <v>10</v>
      </c>
      <c r="D2490" t="s">
        <v>15</v>
      </c>
      <c r="E2490" t="s">
        <v>24</v>
      </c>
      <c r="F2490" s="9">
        <v>102.1</v>
      </c>
      <c r="G2490">
        <v>1</v>
      </c>
      <c r="H2490" s="9">
        <v>95.97</v>
      </c>
      <c r="I2490" t="s">
        <v>13</v>
      </c>
      <c r="J2490" s="8">
        <f>SalesTable[[#This Row],[Price]]*SalesTable[[#This Row],[Quanity]]</f>
        <v>102.1</v>
      </c>
      <c r="K2490" s="8">
        <f>SalesTable[[#This Row],[Amount]]-SalesTable[[#This Row],[Full Value]]</f>
        <v>-6.1299999999999955</v>
      </c>
    </row>
    <row r="2491" spans="1:11" x14ac:dyDescent="0.25">
      <c r="A2491" t="s">
        <v>2521</v>
      </c>
      <c r="B2491" s="1">
        <v>42254</v>
      </c>
      <c r="C2491" t="s">
        <v>27</v>
      </c>
      <c r="D2491" t="s">
        <v>23</v>
      </c>
      <c r="E2491" t="s">
        <v>31</v>
      </c>
      <c r="F2491" s="9">
        <v>210.2</v>
      </c>
      <c r="G2491">
        <v>1</v>
      </c>
      <c r="H2491" s="9">
        <v>206</v>
      </c>
      <c r="I2491" t="s">
        <v>25</v>
      </c>
      <c r="J2491" s="8">
        <f>SalesTable[[#This Row],[Price]]*SalesTable[[#This Row],[Quanity]]</f>
        <v>210.2</v>
      </c>
      <c r="K2491" s="8">
        <f>SalesTable[[#This Row],[Amount]]-SalesTable[[#This Row],[Full Value]]</f>
        <v>-4.1999999999999886</v>
      </c>
    </row>
    <row r="2492" spans="1:11" x14ac:dyDescent="0.25">
      <c r="A2492" t="s">
        <v>2522</v>
      </c>
      <c r="B2492" s="1">
        <v>42255</v>
      </c>
      <c r="C2492" t="s">
        <v>10</v>
      </c>
      <c r="D2492" t="s">
        <v>44</v>
      </c>
      <c r="E2492" t="s">
        <v>38</v>
      </c>
      <c r="F2492" s="9">
        <v>105.2</v>
      </c>
      <c r="G2492">
        <v>5</v>
      </c>
      <c r="H2492" s="9">
        <v>510.22</v>
      </c>
      <c r="I2492" t="s">
        <v>17</v>
      </c>
      <c r="J2492" s="8">
        <f>SalesTable[[#This Row],[Price]]*SalesTable[[#This Row],[Quanity]]</f>
        <v>526</v>
      </c>
      <c r="K2492" s="8">
        <f>SalesTable[[#This Row],[Amount]]-SalesTable[[#This Row],[Full Value]]</f>
        <v>-15.779999999999973</v>
      </c>
    </row>
    <row r="2493" spans="1:11" x14ac:dyDescent="0.25">
      <c r="A2493" t="s">
        <v>2523</v>
      </c>
      <c r="B2493" s="1">
        <v>42255</v>
      </c>
      <c r="C2493" t="s">
        <v>10</v>
      </c>
      <c r="D2493" t="s">
        <v>206</v>
      </c>
      <c r="E2493" t="s">
        <v>31</v>
      </c>
      <c r="F2493" s="9">
        <v>210.2</v>
      </c>
      <c r="G2493">
        <v>2</v>
      </c>
      <c r="H2493" s="9">
        <v>382.56</v>
      </c>
      <c r="I2493" t="s">
        <v>13</v>
      </c>
      <c r="J2493" s="8">
        <f>SalesTable[[#This Row],[Price]]*SalesTable[[#This Row],[Quanity]]</f>
        <v>420.4</v>
      </c>
      <c r="K2493" s="8">
        <f>SalesTable[[#This Row],[Amount]]-SalesTable[[#This Row],[Full Value]]</f>
        <v>-37.839999999999975</v>
      </c>
    </row>
    <row r="2494" spans="1:11" x14ac:dyDescent="0.25">
      <c r="A2494" t="s">
        <v>2524</v>
      </c>
      <c r="B2494" s="1">
        <v>42256</v>
      </c>
      <c r="C2494" t="s">
        <v>33</v>
      </c>
      <c r="D2494" t="s">
        <v>11</v>
      </c>
      <c r="E2494" t="s">
        <v>24</v>
      </c>
      <c r="F2494" s="9">
        <v>102.1</v>
      </c>
      <c r="G2494">
        <v>3</v>
      </c>
      <c r="H2494" s="9">
        <v>297.11</v>
      </c>
      <c r="I2494" t="s">
        <v>25</v>
      </c>
      <c r="J2494" s="8">
        <f>SalesTable[[#This Row],[Price]]*SalesTable[[#This Row],[Quanity]]</f>
        <v>306.29999999999995</v>
      </c>
      <c r="K2494" s="8">
        <f>SalesTable[[#This Row],[Amount]]-SalesTable[[#This Row],[Full Value]]</f>
        <v>-9.1899999999999409</v>
      </c>
    </row>
    <row r="2495" spans="1:11" x14ac:dyDescent="0.25">
      <c r="A2495" t="s">
        <v>2525</v>
      </c>
      <c r="B2495" s="1">
        <v>42256</v>
      </c>
      <c r="C2495" t="s">
        <v>10</v>
      </c>
      <c r="D2495" t="s">
        <v>15</v>
      </c>
      <c r="E2495" t="s">
        <v>38</v>
      </c>
      <c r="F2495" s="9">
        <v>105.2</v>
      </c>
      <c r="G2495">
        <v>1</v>
      </c>
      <c r="H2495" s="9">
        <v>104.15</v>
      </c>
      <c r="I2495" t="s">
        <v>13</v>
      </c>
      <c r="J2495" s="8">
        <f>SalesTable[[#This Row],[Price]]*SalesTable[[#This Row],[Quanity]]</f>
        <v>105.2</v>
      </c>
      <c r="K2495" s="8">
        <f>SalesTable[[#This Row],[Amount]]-SalesTable[[#This Row],[Full Value]]</f>
        <v>-1.0499999999999972</v>
      </c>
    </row>
    <row r="2496" spans="1:11" x14ac:dyDescent="0.25">
      <c r="A2496" t="s">
        <v>2526</v>
      </c>
      <c r="B2496" s="1">
        <v>42256</v>
      </c>
      <c r="C2496" t="s">
        <v>10</v>
      </c>
      <c r="D2496" t="s">
        <v>15</v>
      </c>
      <c r="E2496" t="s">
        <v>38</v>
      </c>
      <c r="F2496" s="9">
        <v>105.2</v>
      </c>
      <c r="G2496">
        <v>5</v>
      </c>
      <c r="H2496" s="9">
        <v>504.96</v>
      </c>
      <c r="I2496" t="s">
        <v>13</v>
      </c>
      <c r="J2496" s="8">
        <f>SalesTable[[#This Row],[Price]]*SalesTable[[#This Row],[Quanity]]</f>
        <v>526</v>
      </c>
      <c r="K2496" s="8">
        <f>SalesTable[[#This Row],[Amount]]-SalesTable[[#This Row],[Full Value]]</f>
        <v>-21.04000000000002</v>
      </c>
    </row>
    <row r="2497" spans="1:11" x14ac:dyDescent="0.25">
      <c r="A2497" t="s">
        <v>2527</v>
      </c>
      <c r="B2497" s="1">
        <v>42256</v>
      </c>
      <c r="C2497" t="s">
        <v>10</v>
      </c>
      <c r="D2497" t="s">
        <v>36</v>
      </c>
      <c r="E2497" t="s">
        <v>38</v>
      </c>
      <c r="F2497" s="9">
        <v>105.2</v>
      </c>
      <c r="G2497">
        <v>5</v>
      </c>
      <c r="H2497" s="9">
        <v>526</v>
      </c>
      <c r="I2497" t="s">
        <v>17</v>
      </c>
      <c r="J2497" s="8">
        <f>SalesTable[[#This Row],[Price]]*SalesTable[[#This Row],[Quanity]]</f>
        <v>526</v>
      </c>
      <c r="K2497" s="8">
        <f>SalesTable[[#This Row],[Amount]]-SalesTable[[#This Row],[Full Value]]</f>
        <v>0</v>
      </c>
    </row>
    <row r="2498" spans="1:11" x14ac:dyDescent="0.25">
      <c r="A2498" t="s">
        <v>2528</v>
      </c>
      <c r="B2498" s="1">
        <v>42256</v>
      </c>
      <c r="C2498" t="s">
        <v>27</v>
      </c>
      <c r="D2498" t="s">
        <v>23</v>
      </c>
      <c r="E2498" t="s">
        <v>16</v>
      </c>
      <c r="F2498" s="9">
        <v>401.1</v>
      </c>
      <c r="G2498">
        <v>5</v>
      </c>
      <c r="H2498" s="9">
        <v>1825.01</v>
      </c>
      <c r="I2498" t="s">
        <v>13</v>
      </c>
      <c r="J2498" s="8">
        <f>SalesTable[[#This Row],[Price]]*SalesTable[[#This Row],[Quanity]]</f>
        <v>2005.5</v>
      </c>
      <c r="K2498" s="8">
        <f>SalesTable[[#This Row],[Amount]]-SalesTable[[#This Row],[Full Value]]</f>
        <v>-180.49</v>
      </c>
    </row>
    <row r="2499" spans="1:11" x14ac:dyDescent="0.25">
      <c r="A2499" t="s">
        <v>2529</v>
      </c>
      <c r="B2499" s="1">
        <v>42257</v>
      </c>
      <c r="C2499" t="s">
        <v>33</v>
      </c>
      <c r="D2499" t="s">
        <v>11</v>
      </c>
      <c r="E2499" t="s">
        <v>24</v>
      </c>
      <c r="F2499" s="9">
        <v>102.1</v>
      </c>
      <c r="G2499">
        <v>2</v>
      </c>
      <c r="H2499" s="9">
        <v>198.07</v>
      </c>
      <c r="I2499" t="s">
        <v>25</v>
      </c>
      <c r="J2499" s="8">
        <f>SalesTable[[#This Row],[Price]]*SalesTable[[#This Row],[Quanity]]</f>
        <v>204.2</v>
      </c>
      <c r="K2499" s="8">
        <f>SalesTable[[#This Row],[Amount]]-SalesTable[[#This Row],[Full Value]]</f>
        <v>-6.1299999999999955</v>
      </c>
    </row>
    <row r="2500" spans="1:11" x14ac:dyDescent="0.25">
      <c r="A2500" t="s">
        <v>2530</v>
      </c>
      <c r="B2500" s="1">
        <v>42257</v>
      </c>
      <c r="C2500" t="s">
        <v>74</v>
      </c>
      <c r="D2500" t="s">
        <v>11</v>
      </c>
      <c r="E2500" t="s">
        <v>19</v>
      </c>
      <c r="F2500" s="9">
        <v>300.12</v>
      </c>
      <c r="G2500">
        <v>3</v>
      </c>
      <c r="H2500" s="9">
        <v>837.33</v>
      </c>
      <c r="I2500" t="s">
        <v>13</v>
      </c>
      <c r="J2500" s="8">
        <f>SalesTable[[#This Row],[Price]]*SalesTable[[#This Row],[Quanity]]</f>
        <v>900.36</v>
      </c>
      <c r="K2500" s="8">
        <f>SalesTable[[#This Row],[Amount]]-SalesTable[[#This Row],[Full Value]]</f>
        <v>-63.029999999999973</v>
      </c>
    </row>
    <row r="2501" spans="1:11" x14ac:dyDescent="0.25">
      <c r="A2501" t="s">
        <v>2531</v>
      </c>
      <c r="B2501" s="1">
        <v>42257</v>
      </c>
      <c r="C2501" t="s">
        <v>10</v>
      </c>
      <c r="D2501" t="s">
        <v>15</v>
      </c>
      <c r="E2501" t="s">
        <v>24</v>
      </c>
      <c r="F2501" s="9">
        <v>102.1</v>
      </c>
      <c r="G2501">
        <v>5</v>
      </c>
      <c r="H2501" s="9">
        <v>510.5</v>
      </c>
      <c r="I2501" t="s">
        <v>13</v>
      </c>
      <c r="J2501" s="8">
        <f>SalesTable[[#This Row],[Price]]*SalesTable[[#This Row],[Quanity]]</f>
        <v>510.5</v>
      </c>
      <c r="K2501" s="8">
        <f>SalesTable[[#This Row],[Amount]]-SalesTable[[#This Row],[Full Value]]</f>
        <v>0</v>
      </c>
    </row>
    <row r="2502" spans="1:11" x14ac:dyDescent="0.25">
      <c r="A2502" t="s">
        <v>2532</v>
      </c>
      <c r="B2502" s="1">
        <v>42257</v>
      </c>
      <c r="C2502" t="s">
        <v>10</v>
      </c>
      <c r="D2502" t="s">
        <v>36</v>
      </c>
      <c r="E2502" t="s">
        <v>31</v>
      </c>
      <c r="F2502" s="9">
        <v>210.2</v>
      </c>
      <c r="G2502">
        <v>3</v>
      </c>
      <c r="H2502" s="9">
        <v>630.6</v>
      </c>
      <c r="I2502" t="s">
        <v>25</v>
      </c>
      <c r="J2502" s="8">
        <f>SalesTable[[#This Row],[Price]]*SalesTable[[#This Row],[Quanity]]</f>
        <v>630.59999999999991</v>
      </c>
      <c r="K2502" s="8">
        <f>SalesTable[[#This Row],[Amount]]-SalesTable[[#This Row],[Full Value]]</f>
        <v>0</v>
      </c>
    </row>
    <row r="2503" spans="1:11" x14ac:dyDescent="0.25">
      <c r="A2503" t="s">
        <v>2533</v>
      </c>
      <c r="B2503" s="1">
        <v>42258</v>
      </c>
      <c r="C2503" t="s">
        <v>10</v>
      </c>
      <c r="D2503" t="s">
        <v>15</v>
      </c>
      <c r="E2503" t="s">
        <v>19</v>
      </c>
      <c r="F2503" s="9">
        <v>300.12</v>
      </c>
      <c r="G2503">
        <v>3</v>
      </c>
      <c r="H2503" s="9">
        <v>828.33</v>
      </c>
      <c r="I2503" t="s">
        <v>17</v>
      </c>
      <c r="J2503" s="8">
        <f>SalesTable[[#This Row],[Price]]*SalesTable[[#This Row],[Quanity]]</f>
        <v>900.36</v>
      </c>
      <c r="K2503" s="8">
        <f>SalesTable[[#This Row],[Amount]]-SalesTable[[#This Row],[Full Value]]</f>
        <v>-72.029999999999973</v>
      </c>
    </row>
    <row r="2504" spans="1:11" x14ac:dyDescent="0.25">
      <c r="A2504" t="s">
        <v>2534</v>
      </c>
      <c r="B2504" s="1">
        <v>42258</v>
      </c>
      <c r="C2504" t="s">
        <v>10</v>
      </c>
      <c r="D2504" t="s">
        <v>206</v>
      </c>
      <c r="E2504" t="s">
        <v>19</v>
      </c>
      <c r="F2504" s="9">
        <v>300.12</v>
      </c>
      <c r="G2504">
        <v>1</v>
      </c>
      <c r="H2504" s="9">
        <v>300.12</v>
      </c>
      <c r="I2504" t="s">
        <v>17</v>
      </c>
      <c r="J2504" s="8">
        <f>SalesTable[[#This Row],[Price]]*SalesTable[[#This Row],[Quanity]]</f>
        <v>300.12</v>
      </c>
      <c r="K2504" s="8">
        <f>SalesTable[[#This Row],[Amount]]-SalesTable[[#This Row],[Full Value]]</f>
        <v>0</v>
      </c>
    </row>
    <row r="2505" spans="1:11" x14ac:dyDescent="0.25">
      <c r="A2505" t="s">
        <v>2535</v>
      </c>
      <c r="B2505" s="1">
        <v>42258</v>
      </c>
      <c r="C2505" t="s">
        <v>10</v>
      </c>
      <c r="D2505" t="s">
        <v>36</v>
      </c>
      <c r="E2505" t="s">
        <v>16</v>
      </c>
      <c r="F2505" s="9">
        <v>401.1</v>
      </c>
      <c r="G2505">
        <v>7</v>
      </c>
      <c r="H2505" s="9">
        <v>2555.0100000000002</v>
      </c>
      <c r="I2505" t="s">
        <v>13</v>
      </c>
      <c r="J2505" s="8">
        <f>SalesTable[[#This Row],[Price]]*SalesTable[[#This Row],[Quanity]]</f>
        <v>2807.7000000000003</v>
      </c>
      <c r="K2505" s="8">
        <f>SalesTable[[#This Row],[Amount]]-SalesTable[[#This Row],[Full Value]]</f>
        <v>-252.69000000000005</v>
      </c>
    </row>
    <row r="2506" spans="1:11" x14ac:dyDescent="0.25">
      <c r="A2506" t="s">
        <v>2536</v>
      </c>
      <c r="B2506" s="1">
        <v>42259</v>
      </c>
      <c r="C2506" t="s">
        <v>43</v>
      </c>
      <c r="D2506" t="s">
        <v>15</v>
      </c>
      <c r="E2506" t="s">
        <v>31</v>
      </c>
      <c r="F2506" s="9">
        <v>210.2</v>
      </c>
      <c r="G2506">
        <v>7</v>
      </c>
      <c r="H2506" s="9">
        <v>1383.12</v>
      </c>
      <c r="I2506" t="s">
        <v>25</v>
      </c>
      <c r="J2506" s="8">
        <f>SalesTable[[#This Row],[Price]]*SalesTable[[#This Row],[Quanity]]</f>
        <v>1471.3999999999999</v>
      </c>
      <c r="K2506" s="8">
        <f>SalesTable[[#This Row],[Amount]]-SalesTable[[#This Row],[Full Value]]</f>
        <v>-88.279999999999973</v>
      </c>
    </row>
    <row r="2507" spans="1:11" x14ac:dyDescent="0.25">
      <c r="A2507" t="s">
        <v>2537</v>
      </c>
      <c r="B2507" s="1">
        <v>42259</v>
      </c>
      <c r="C2507" t="s">
        <v>10</v>
      </c>
      <c r="D2507" t="s">
        <v>23</v>
      </c>
      <c r="E2507" t="s">
        <v>31</v>
      </c>
      <c r="F2507" s="9">
        <v>210.2</v>
      </c>
      <c r="G2507">
        <v>3</v>
      </c>
      <c r="H2507" s="9">
        <v>599.07000000000005</v>
      </c>
      <c r="I2507" t="s">
        <v>17</v>
      </c>
      <c r="J2507" s="8">
        <f>SalesTable[[#This Row],[Price]]*SalesTable[[#This Row],[Quanity]]</f>
        <v>630.59999999999991</v>
      </c>
      <c r="K2507" s="8">
        <f>SalesTable[[#This Row],[Amount]]-SalesTable[[#This Row],[Full Value]]</f>
        <v>-31.529999999999859</v>
      </c>
    </row>
    <row r="2508" spans="1:11" x14ac:dyDescent="0.25">
      <c r="A2508" t="s">
        <v>2538</v>
      </c>
      <c r="B2508" s="1">
        <v>42259</v>
      </c>
      <c r="C2508" t="s">
        <v>10</v>
      </c>
      <c r="D2508" t="s">
        <v>23</v>
      </c>
      <c r="E2508" t="s">
        <v>19</v>
      </c>
      <c r="F2508" s="9">
        <v>300.12</v>
      </c>
      <c r="G2508">
        <v>4</v>
      </c>
      <c r="H2508" s="9">
        <v>1116.44</v>
      </c>
      <c r="I2508" t="s">
        <v>25</v>
      </c>
      <c r="J2508" s="8">
        <f>SalesTable[[#This Row],[Price]]*SalesTable[[#This Row],[Quanity]]</f>
        <v>1200.48</v>
      </c>
      <c r="K2508" s="8">
        <f>SalesTable[[#This Row],[Amount]]-SalesTable[[#This Row],[Full Value]]</f>
        <v>-84.039999999999964</v>
      </c>
    </row>
    <row r="2509" spans="1:11" x14ac:dyDescent="0.25">
      <c r="A2509" t="s">
        <v>2539</v>
      </c>
      <c r="B2509" s="1">
        <v>42260</v>
      </c>
      <c r="C2509" t="s">
        <v>43</v>
      </c>
      <c r="D2509" t="s">
        <v>15</v>
      </c>
      <c r="E2509" t="s">
        <v>31</v>
      </c>
      <c r="F2509" s="9">
        <v>210.2</v>
      </c>
      <c r="G2509">
        <v>7</v>
      </c>
      <c r="H2509" s="9">
        <v>1471.4</v>
      </c>
      <c r="I2509" t="s">
        <v>25</v>
      </c>
      <c r="J2509" s="8">
        <f>SalesTable[[#This Row],[Price]]*SalesTable[[#This Row],[Quanity]]</f>
        <v>1471.3999999999999</v>
      </c>
      <c r="K2509" s="8">
        <f>SalesTable[[#This Row],[Amount]]-SalesTable[[#This Row],[Full Value]]</f>
        <v>0</v>
      </c>
    </row>
    <row r="2510" spans="1:11" x14ac:dyDescent="0.25">
      <c r="A2510" t="s">
        <v>2540</v>
      </c>
      <c r="B2510" s="1">
        <v>42260</v>
      </c>
      <c r="C2510" t="s">
        <v>43</v>
      </c>
      <c r="D2510" t="s">
        <v>15</v>
      </c>
      <c r="E2510" t="s">
        <v>38</v>
      </c>
      <c r="F2510" s="9">
        <v>105.2</v>
      </c>
      <c r="G2510">
        <v>4</v>
      </c>
      <c r="H2510" s="9">
        <v>412.39</v>
      </c>
      <c r="I2510" t="s">
        <v>13</v>
      </c>
      <c r="J2510" s="8">
        <f>SalesTable[[#This Row],[Price]]*SalesTable[[#This Row],[Quanity]]</f>
        <v>420.8</v>
      </c>
      <c r="K2510" s="8">
        <f>SalesTable[[#This Row],[Amount]]-SalesTable[[#This Row],[Full Value]]</f>
        <v>-8.410000000000025</v>
      </c>
    </row>
    <row r="2511" spans="1:11" x14ac:dyDescent="0.25">
      <c r="A2511" t="s">
        <v>2541</v>
      </c>
      <c r="B2511" s="1">
        <v>42261</v>
      </c>
      <c r="C2511" t="s">
        <v>10</v>
      </c>
      <c r="D2511" t="s">
        <v>11</v>
      </c>
      <c r="E2511" t="s">
        <v>24</v>
      </c>
      <c r="F2511" s="9">
        <v>102.1</v>
      </c>
      <c r="G2511">
        <v>4</v>
      </c>
      <c r="H2511" s="9">
        <v>371.64</v>
      </c>
      <c r="I2511" t="s">
        <v>13</v>
      </c>
      <c r="J2511" s="8">
        <f>SalesTable[[#This Row],[Price]]*SalesTable[[#This Row],[Quanity]]</f>
        <v>408.4</v>
      </c>
      <c r="K2511" s="8">
        <f>SalesTable[[#This Row],[Amount]]-SalesTable[[#This Row],[Full Value]]</f>
        <v>-36.759999999999991</v>
      </c>
    </row>
    <row r="2512" spans="1:11" x14ac:dyDescent="0.25">
      <c r="A2512" t="s">
        <v>2542</v>
      </c>
      <c r="B2512" s="1">
        <v>42261</v>
      </c>
      <c r="C2512" t="s">
        <v>10</v>
      </c>
      <c r="D2512" t="s">
        <v>11</v>
      </c>
      <c r="E2512" t="s">
        <v>31</v>
      </c>
      <c r="F2512" s="9">
        <v>210.2</v>
      </c>
      <c r="G2512">
        <v>7</v>
      </c>
      <c r="H2512" s="9">
        <v>1324.26</v>
      </c>
      <c r="I2512" t="s">
        <v>17</v>
      </c>
      <c r="J2512" s="8">
        <f>SalesTable[[#This Row],[Price]]*SalesTable[[#This Row],[Quanity]]</f>
        <v>1471.3999999999999</v>
      </c>
      <c r="K2512" s="8">
        <f>SalesTable[[#This Row],[Amount]]-SalesTable[[#This Row],[Full Value]]</f>
        <v>-147.13999999999987</v>
      </c>
    </row>
    <row r="2513" spans="1:11" x14ac:dyDescent="0.25">
      <c r="A2513" t="s">
        <v>2543</v>
      </c>
      <c r="B2513" s="1">
        <v>42261</v>
      </c>
      <c r="C2513" t="s">
        <v>10</v>
      </c>
      <c r="D2513" t="s">
        <v>15</v>
      </c>
      <c r="E2513" t="s">
        <v>38</v>
      </c>
      <c r="F2513" s="9">
        <v>105.2</v>
      </c>
      <c r="G2513">
        <v>4</v>
      </c>
      <c r="H2513" s="9">
        <v>412.39</v>
      </c>
      <c r="I2513" t="s">
        <v>13</v>
      </c>
      <c r="J2513" s="8">
        <f>SalesTable[[#This Row],[Price]]*SalesTable[[#This Row],[Quanity]]</f>
        <v>420.8</v>
      </c>
      <c r="K2513" s="8">
        <f>SalesTable[[#This Row],[Amount]]-SalesTable[[#This Row],[Full Value]]</f>
        <v>-8.410000000000025</v>
      </c>
    </row>
    <row r="2514" spans="1:11" x14ac:dyDescent="0.25">
      <c r="A2514" t="s">
        <v>2544</v>
      </c>
      <c r="B2514" s="1">
        <v>42261</v>
      </c>
      <c r="C2514" t="s">
        <v>27</v>
      </c>
      <c r="D2514" t="s">
        <v>23</v>
      </c>
      <c r="E2514" t="s">
        <v>19</v>
      </c>
      <c r="F2514" s="9">
        <v>300.12</v>
      </c>
      <c r="G2514">
        <v>6</v>
      </c>
      <c r="H2514" s="9">
        <v>1692.68</v>
      </c>
      <c r="I2514" t="s">
        <v>17</v>
      </c>
      <c r="J2514" s="8">
        <f>SalesTable[[#This Row],[Price]]*SalesTable[[#This Row],[Quanity]]</f>
        <v>1800.72</v>
      </c>
      <c r="K2514" s="8">
        <f>SalesTable[[#This Row],[Amount]]-SalesTable[[#This Row],[Full Value]]</f>
        <v>-108.03999999999996</v>
      </c>
    </row>
    <row r="2515" spans="1:11" x14ac:dyDescent="0.25">
      <c r="A2515" t="s">
        <v>2545</v>
      </c>
      <c r="B2515" s="1">
        <v>42261</v>
      </c>
      <c r="C2515" t="s">
        <v>10</v>
      </c>
      <c r="D2515" t="s">
        <v>23</v>
      </c>
      <c r="E2515" t="s">
        <v>24</v>
      </c>
      <c r="F2515" s="9">
        <v>102.1</v>
      </c>
      <c r="G2515">
        <v>3</v>
      </c>
      <c r="H2515" s="9">
        <v>306.3</v>
      </c>
      <c r="I2515" t="s">
        <v>25</v>
      </c>
      <c r="J2515" s="8">
        <f>SalesTable[[#This Row],[Price]]*SalesTable[[#This Row],[Quanity]]</f>
        <v>306.29999999999995</v>
      </c>
      <c r="K2515" s="8">
        <f>SalesTable[[#This Row],[Amount]]-SalesTable[[#This Row],[Full Value]]</f>
        <v>0</v>
      </c>
    </row>
    <row r="2516" spans="1:11" x14ac:dyDescent="0.25">
      <c r="A2516" t="s">
        <v>2546</v>
      </c>
      <c r="B2516" s="1">
        <v>42261</v>
      </c>
      <c r="C2516" t="s">
        <v>27</v>
      </c>
      <c r="D2516" t="s">
        <v>23</v>
      </c>
      <c r="E2516" t="s">
        <v>31</v>
      </c>
      <c r="F2516" s="9">
        <v>210.2</v>
      </c>
      <c r="G2516">
        <v>4</v>
      </c>
      <c r="H2516" s="9">
        <v>823.99</v>
      </c>
      <c r="I2516" t="s">
        <v>17</v>
      </c>
      <c r="J2516" s="8">
        <f>SalesTable[[#This Row],[Price]]*SalesTable[[#This Row],[Quanity]]</f>
        <v>840.8</v>
      </c>
      <c r="K2516" s="8">
        <f>SalesTable[[#This Row],[Amount]]-SalesTable[[#This Row],[Full Value]]</f>
        <v>-16.809999999999945</v>
      </c>
    </row>
    <row r="2517" spans="1:11" x14ac:dyDescent="0.25">
      <c r="A2517" t="s">
        <v>2547</v>
      </c>
      <c r="B2517" s="1">
        <v>42262</v>
      </c>
      <c r="C2517" t="s">
        <v>10</v>
      </c>
      <c r="D2517" t="s">
        <v>44</v>
      </c>
      <c r="E2517" t="s">
        <v>12</v>
      </c>
      <c r="F2517" s="9">
        <v>321.10000000000002</v>
      </c>
      <c r="G2517">
        <v>1</v>
      </c>
      <c r="H2517" s="9">
        <v>311.47000000000003</v>
      </c>
      <c r="I2517" t="s">
        <v>13</v>
      </c>
      <c r="J2517" s="8">
        <f>SalesTable[[#This Row],[Price]]*SalesTable[[#This Row],[Quanity]]</f>
        <v>321.10000000000002</v>
      </c>
      <c r="K2517" s="8">
        <f>SalesTable[[#This Row],[Amount]]-SalesTable[[#This Row],[Full Value]]</f>
        <v>-9.6299999999999955</v>
      </c>
    </row>
    <row r="2518" spans="1:11" x14ac:dyDescent="0.25">
      <c r="A2518" t="s">
        <v>2548</v>
      </c>
      <c r="B2518" s="1">
        <v>42262</v>
      </c>
      <c r="C2518" t="s">
        <v>43</v>
      </c>
      <c r="D2518" t="s">
        <v>44</v>
      </c>
      <c r="E2518" t="s">
        <v>31</v>
      </c>
      <c r="F2518" s="9">
        <v>210.2</v>
      </c>
      <c r="G2518">
        <v>6</v>
      </c>
      <c r="H2518" s="9">
        <v>1235.97</v>
      </c>
      <c r="I2518" t="s">
        <v>17</v>
      </c>
      <c r="J2518" s="8">
        <f>SalesTable[[#This Row],[Price]]*SalesTable[[#This Row],[Quanity]]</f>
        <v>1261.1999999999998</v>
      </c>
      <c r="K2518" s="8">
        <f>SalesTable[[#This Row],[Amount]]-SalesTable[[#This Row],[Full Value]]</f>
        <v>-25.229999999999791</v>
      </c>
    </row>
    <row r="2519" spans="1:11" x14ac:dyDescent="0.25">
      <c r="A2519" t="s">
        <v>2549</v>
      </c>
      <c r="B2519" s="1">
        <v>42262</v>
      </c>
      <c r="C2519" t="s">
        <v>43</v>
      </c>
      <c r="D2519" t="s">
        <v>15</v>
      </c>
      <c r="E2519" t="s">
        <v>19</v>
      </c>
      <c r="F2519" s="9">
        <v>300.12</v>
      </c>
      <c r="G2519">
        <v>1</v>
      </c>
      <c r="H2519" s="9">
        <v>297.12</v>
      </c>
      <c r="I2519" t="s">
        <v>17</v>
      </c>
      <c r="J2519" s="8">
        <f>SalesTable[[#This Row],[Price]]*SalesTable[[#This Row],[Quanity]]</f>
        <v>300.12</v>
      </c>
      <c r="K2519" s="8">
        <f>SalesTable[[#This Row],[Amount]]-SalesTable[[#This Row],[Full Value]]</f>
        <v>-3</v>
      </c>
    </row>
    <row r="2520" spans="1:11" x14ac:dyDescent="0.25">
      <c r="A2520" t="s">
        <v>2550</v>
      </c>
      <c r="B2520" s="1">
        <v>42262</v>
      </c>
      <c r="C2520" t="s">
        <v>10</v>
      </c>
      <c r="D2520" t="s">
        <v>206</v>
      </c>
      <c r="E2520" t="s">
        <v>19</v>
      </c>
      <c r="F2520" s="9">
        <v>300.12</v>
      </c>
      <c r="G2520">
        <v>4</v>
      </c>
      <c r="H2520" s="9">
        <v>1152.46</v>
      </c>
      <c r="I2520" t="s">
        <v>25</v>
      </c>
      <c r="J2520" s="8">
        <f>SalesTable[[#This Row],[Price]]*SalesTable[[#This Row],[Quanity]]</f>
        <v>1200.48</v>
      </c>
      <c r="K2520" s="8">
        <f>SalesTable[[#This Row],[Amount]]-SalesTable[[#This Row],[Full Value]]</f>
        <v>-48.019999999999982</v>
      </c>
    </row>
    <row r="2521" spans="1:11" x14ac:dyDescent="0.25">
      <c r="A2521" t="s">
        <v>2551</v>
      </c>
      <c r="B2521" s="1">
        <v>42262</v>
      </c>
      <c r="C2521" t="s">
        <v>10</v>
      </c>
      <c r="D2521" t="s">
        <v>23</v>
      </c>
      <c r="E2521" t="s">
        <v>19</v>
      </c>
      <c r="F2521" s="9">
        <v>300.12</v>
      </c>
      <c r="G2521">
        <v>5</v>
      </c>
      <c r="H2521" s="9">
        <v>1485.59</v>
      </c>
      <c r="I2521" t="s">
        <v>13</v>
      </c>
      <c r="J2521" s="8">
        <f>SalesTable[[#This Row],[Price]]*SalesTable[[#This Row],[Quanity]]</f>
        <v>1500.6</v>
      </c>
      <c r="K2521" s="8">
        <f>SalesTable[[#This Row],[Amount]]-SalesTable[[#This Row],[Full Value]]</f>
        <v>-15.009999999999991</v>
      </c>
    </row>
    <row r="2522" spans="1:11" x14ac:dyDescent="0.25">
      <c r="A2522" t="s">
        <v>2552</v>
      </c>
      <c r="B2522" s="1">
        <v>42264</v>
      </c>
      <c r="C2522" t="s">
        <v>10</v>
      </c>
      <c r="D2522" t="s">
        <v>11</v>
      </c>
      <c r="E2522" t="s">
        <v>12</v>
      </c>
      <c r="F2522" s="9">
        <v>321.10000000000002</v>
      </c>
      <c r="G2522">
        <v>4</v>
      </c>
      <c r="H2522" s="9">
        <v>1207.3399999999999</v>
      </c>
      <c r="I2522" t="s">
        <v>13</v>
      </c>
      <c r="J2522" s="8">
        <f>SalesTable[[#This Row],[Price]]*SalesTable[[#This Row],[Quanity]]</f>
        <v>1284.4000000000001</v>
      </c>
      <c r="K2522" s="8">
        <f>SalesTable[[#This Row],[Amount]]-SalesTable[[#This Row],[Full Value]]</f>
        <v>-77.060000000000173</v>
      </c>
    </row>
    <row r="2523" spans="1:11" x14ac:dyDescent="0.25">
      <c r="A2523" t="s">
        <v>2553</v>
      </c>
      <c r="B2523" s="1">
        <v>42264</v>
      </c>
      <c r="C2523" t="s">
        <v>43</v>
      </c>
      <c r="D2523" t="s">
        <v>206</v>
      </c>
      <c r="E2523" t="s">
        <v>19</v>
      </c>
      <c r="F2523" s="9">
        <v>300.12</v>
      </c>
      <c r="G2523">
        <v>4</v>
      </c>
      <c r="H2523" s="9">
        <v>1200.48</v>
      </c>
      <c r="I2523" t="s">
        <v>13</v>
      </c>
      <c r="J2523" s="8">
        <f>SalesTable[[#This Row],[Price]]*SalesTable[[#This Row],[Quanity]]</f>
        <v>1200.48</v>
      </c>
      <c r="K2523" s="8">
        <f>SalesTable[[#This Row],[Amount]]-SalesTable[[#This Row],[Full Value]]</f>
        <v>0</v>
      </c>
    </row>
    <row r="2524" spans="1:11" x14ac:dyDescent="0.25">
      <c r="A2524" t="s">
        <v>2554</v>
      </c>
      <c r="B2524" s="1">
        <v>42264</v>
      </c>
      <c r="C2524" t="s">
        <v>21</v>
      </c>
      <c r="D2524" t="s">
        <v>23</v>
      </c>
      <c r="E2524" t="s">
        <v>31</v>
      </c>
      <c r="F2524" s="9">
        <v>210.2</v>
      </c>
      <c r="G2524">
        <v>2</v>
      </c>
      <c r="H2524" s="9">
        <v>399.38</v>
      </c>
      <c r="I2524" t="s">
        <v>13</v>
      </c>
      <c r="J2524" s="8">
        <f>SalesTable[[#This Row],[Price]]*SalesTable[[#This Row],[Quanity]]</f>
        <v>420.4</v>
      </c>
      <c r="K2524" s="8">
        <f>SalesTable[[#This Row],[Amount]]-SalesTable[[#This Row],[Full Value]]</f>
        <v>-21.019999999999982</v>
      </c>
    </row>
    <row r="2525" spans="1:11" x14ac:dyDescent="0.25">
      <c r="A2525" t="s">
        <v>2555</v>
      </c>
      <c r="B2525" s="1">
        <v>42264</v>
      </c>
      <c r="C2525" t="s">
        <v>10</v>
      </c>
      <c r="D2525" t="s">
        <v>23</v>
      </c>
      <c r="E2525" t="s">
        <v>24</v>
      </c>
      <c r="F2525" s="9">
        <v>102.1</v>
      </c>
      <c r="G2525">
        <v>3</v>
      </c>
      <c r="H2525" s="9">
        <v>284.86</v>
      </c>
      <c r="I2525" t="s">
        <v>25</v>
      </c>
      <c r="J2525" s="8">
        <f>SalesTable[[#This Row],[Price]]*SalesTable[[#This Row],[Quanity]]</f>
        <v>306.29999999999995</v>
      </c>
      <c r="K2525" s="8">
        <f>SalesTable[[#This Row],[Amount]]-SalesTable[[#This Row],[Full Value]]</f>
        <v>-21.439999999999941</v>
      </c>
    </row>
    <row r="2526" spans="1:11" x14ac:dyDescent="0.25">
      <c r="A2526" t="s">
        <v>2556</v>
      </c>
      <c r="B2526" s="1">
        <v>42264</v>
      </c>
      <c r="C2526" t="s">
        <v>10</v>
      </c>
      <c r="D2526" t="s">
        <v>23</v>
      </c>
      <c r="E2526" t="s">
        <v>38</v>
      </c>
      <c r="F2526" s="9">
        <v>105.2</v>
      </c>
      <c r="G2526">
        <v>4</v>
      </c>
      <c r="H2526" s="9">
        <v>412.38</v>
      </c>
      <c r="I2526" t="s">
        <v>25</v>
      </c>
      <c r="J2526" s="8">
        <f>SalesTable[[#This Row],[Price]]*SalesTable[[#This Row],[Quanity]]</f>
        <v>420.8</v>
      </c>
      <c r="K2526" s="8">
        <f>SalesTable[[#This Row],[Amount]]-SalesTable[[#This Row],[Full Value]]</f>
        <v>-8.4200000000000159</v>
      </c>
    </row>
    <row r="2527" spans="1:11" x14ac:dyDescent="0.25">
      <c r="A2527" t="s">
        <v>2557</v>
      </c>
      <c r="B2527" s="1">
        <v>42265</v>
      </c>
      <c r="C2527" t="s">
        <v>224</v>
      </c>
      <c r="D2527" t="s">
        <v>11</v>
      </c>
      <c r="E2527" t="s">
        <v>31</v>
      </c>
      <c r="F2527" s="9">
        <v>210.2</v>
      </c>
      <c r="G2527">
        <v>1</v>
      </c>
      <c r="H2527" s="9">
        <v>191.28</v>
      </c>
      <c r="I2527" t="s">
        <v>25</v>
      </c>
      <c r="J2527" s="8">
        <f>SalesTable[[#This Row],[Price]]*SalesTable[[#This Row],[Quanity]]</f>
        <v>210.2</v>
      </c>
      <c r="K2527" s="8">
        <f>SalesTable[[#This Row],[Amount]]-SalesTable[[#This Row],[Full Value]]</f>
        <v>-18.919999999999987</v>
      </c>
    </row>
    <row r="2528" spans="1:11" x14ac:dyDescent="0.25">
      <c r="A2528" t="s">
        <v>2558</v>
      </c>
      <c r="B2528" s="1">
        <v>42265</v>
      </c>
      <c r="C2528" t="s">
        <v>10</v>
      </c>
      <c r="D2528" t="s">
        <v>36</v>
      </c>
      <c r="E2528" t="s">
        <v>16</v>
      </c>
      <c r="F2528" s="9">
        <v>401.1</v>
      </c>
      <c r="G2528">
        <v>3</v>
      </c>
      <c r="H2528" s="9">
        <v>1191.27</v>
      </c>
      <c r="I2528" t="s">
        <v>13</v>
      </c>
      <c r="J2528" s="8">
        <f>SalesTable[[#This Row],[Price]]*SalesTable[[#This Row],[Quanity]]</f>
        <v>1203.3000000000002</v>
      </c>
      <c r="K2528" s="8">
        <f>SalesTable[[#This Row],[Amount]]-SalesTable[[#This Row],[Full Value]]</f>
        <v>-12.0300000000002</v>
      </c>
    </row>
    <row r="2529" spans="1:11" x14ac:dyDescent="0.25">
      <c r="A2529" t="s">
        <v>2559</v>
      </c>
      <c r="B2529" s="1">
        <v>42265</v>
      </c>
      <c r="C2529" t="s">
        <v>27</v>
      </c>
      <c r="D2529" t="s">
        <v>36</v>
      </c>
      <c r="E2529" t="s">
        <v>19</v>
      </c>
      <c r="F2529" s="9">
        <v>300.12</v>
      </c>
      <c r="G2529">
        <v>4</v>
      </c>
      <c r="H2529" s="9">
        <v>1140.46</v>
      </c>
      <c r="I2529" t="s">
        <v>17</v>
      </c>
      <c r="J2529" s="8">
        <f>SalesTable[[#This Row],[Price]]*SalesTable[[#This Row],[Quanity]]</f>
        <v>1200.48</v>
      </c>
      <c r="K2529" s="8">
        <f>SalesTable[[#This Row],[Amount]]-SalesTable[[#This Row],[Full Value]]</f>
        <v>-60.019999999999982</v>
      </c>
    </row>
    <row r="2530" spans="1:11" x14ac:dyDescent="0.25">
      <c r="A2530" t="s">
        <v>2560</v>
      </c>
      <c r="B2530" s="1">
        <v>42266</v>
      </c>
      <c r="C2530" t="s">
        <v>10</v>
      </c>
      <c r="D2530" t="s">
        <v>23</v>
      </c>
      <c r="E2530" t="s">
        <v>31</v>
      </c>
      <c r="F2530" s="9">
        <v>210.2</v>
      </c>
      <c r="G2530">
        <v>2</v>
      </c>
      <c r="H2530" s="9">
        <v>390.97</v>
      </c>
      <c r="I2530" t="s">
        <v>25</v>
      </c>
      <c r="J2530" s="8">
        <f>SalesTable[[#This Row],[Price]]*SalesTable[[#This Row],[Quanity]]</f>
        <v>420.4</v>
      </c>
      <c r="K2530" s="8">
        <f>SalesTable[[#This Row],[Amount]]-SalesTable[[#This Row],[Full Value]]</f>
        <v>-29.42999999999995</v>
      </c>
    </row>
    <row r="2531" spans="1:11" x14ac:dyDescent="0.25">
      <c r="A2531" t="s">
        <v>2561</v>
      </c>
      <c r="B2531" s="1">
        <v>42266</v>
      </c>
      <c r="C2531" t="s">
        <v>21</v>
      </c>
      <c r="D2531" t="s">
        <v>23</v>
      </c>
      <c r="E2531" t="s">
        <v>38</v>
      </c>
      <c r="F2531" s="9">
        <v>105.2</v>
      </c>
      <c r="G2531">
        <v>2</v>
      </c>
      <c r="H2531" s="9">
        <v>195.67</v>
      </c>
      <c r="I2531" t="s">
        <v>13</v>
      </c>
      <c r="J2531" s="8">
        <f>SalesTable[[#This Row],[Price]]*SalesTable[[#This Row],[Quanity]]</f>
        <v>210.4</v>
      </c>
      <c r="K2531" s="8">
        <f>SalesTable[[#This Row],[Amount]]-SalesTable[[#This Row],[Full Value]]</f>
        <v>-14.730000000000018</v>
      </c>
    </row>
    <row r="2532" spans="1:11" x14ac:dyDescent="0.25">
      <c r="A2532" t="s">
        <v>2562</v>
      </c>
      <c r="B2532" s="1">
        <v>42267</v>
      </c>
      <c r="C2532" t="s">
        <v>10</v>
      </c>
      <c r="D2532" t="s">
        <v>36</v>
      </c>
      <c r="E2532" t="s">
        <v>31</v>
      </c>
      <c r="F2532" s="9">
        <v>210.2</v>
      </c>
      <c r="G2532">
        <v>5</v>
      </c>
      <c r="H2532" s="9">
        <v>966.92</v>
      </c>
      <c r="I2532" t="s">
        <v>25</v>
      </c>
      <c r="J2532" s="8">
        <f>SalesTable[[#This Row],[Price]]*SalesTable[[#This Row],[Quanity]]</f>
        <v>1051</v>
      </c>
      <c r="K2532" s="8">
        <f>SalesTable[[#This Row],[Amount]]-SalesTable[[#This Row],[Full Value]]</f>
        <v>-84.080000000000041</v>
      </c>
    </row>
    <row r="2533" spans="1:11" x14ac:dyDescent="0.25">
      <c r="A2533" t="s">
        <v>2563</v>
      </c>
      <c r="B2533" s="1">
        <v>42268</v>
      </c>
      <c r="C2533" t="s">
        <v>27</v>
      </c>
      <c r="D2533" t="s">
        <v>15</v>
      </c>
      <c r="E2533" t="s">
        <v>24</v>
      </c>
      <c r="F2533" s="9">
        <v>102.1</v>
      </c>
      <c r="G2533">
        <v>2</v>
      </c>
      <c r="H2533" s="9">
        <v>196.03</v>
      </c>
      <c r="I2533" t="s">
        <v>25</v>
      </c>
      <c r="J2533" s="8">
        <f>SalesTable[[#This Row],[Price]]*SalesTable[[#This Row],[Quanity]]</f>
        <v>204.2</v>
      </c>
      <c r="K2533" s="8">
        <f>SalesTable[[#This Row],[Amount]]-SalesTable[[#This Row],[Full Value]]</f>
        <v>-8.1699999999999875</v>
      </c>
    </row>
    <row r="2534" spans="1:11" x14ac:dyDescent="0.25">
      <c r="A2534" t="s">
        <v>2564</v>
      </c>
      <c r="B2534" s="1">
        <v>42268</v>
      </c>
      <c r="C2534" t="s">
        <v>10</v>
      </c>
      <c r="D2534" t="s">
        <v>206</v>
      </c>
      <c r="E2534" t="s">
        <v>24</v>
      </c>
      <c r="F2534" s="9">
        <v>102.1</v>
      </c>
      <c r="G2534">
        <v>2</v>
      </c>
      <c r="H2534" s="9">
        <v>193.99</v>
      </c>
      <c r="I2534" t="s">
        <v>25</v>
      </c>
      <c r="J2534" s="8">
        <f>SalesTable[[#This Row],[Price]]*SalesTable[[#This Row],[Quanity]]</f>
        <v>204.2</v>
      </c>
      <c r="K2534" s="8">
        <f>SalesTable[[#This Row],[Amount]]-SalesTable[[#This Row],[Full Value]]</f>
        <v>-10.20999999999998</v>
      </c>
    </row>
    <row r="2535" spans="1:11" x14ac:dyDescent="0.25">
      <c r="A2535" t="s">
        <v>2565</v>
      </c>
      <c r="B2535" s="1">
        <v>42268</v>
      </c>
      <c r="C2535" t="s">
        <v>21</v>
      </c>
      <c r="D2535" t="s">
        <v>206</v>
      </c>
      <c r="E2535" t="s">
        <v>31</v>
      </c>
      <c r="F2535" s="9">
        <v>210.2</v>
      </c>
      <c r="G2535">
        <v>3</v>
      </c>
      <c r="H2535" s="9">
        <v>599.07000000000005</v>
      </c>
      <c r="I2535" t="s">
        <v>25</v>
      </c>
      <c r="J2535" s="8">
        <f>SalesTable[[#This Row],[Price]]*SalesTable[[#This Row],[Quanity]]</f>
        <v>630.59999999999991</v>
      </c>
      <c r="K2535" s="8">
        <f>SalesTable[[#This Row],[Amount]]-SalesTable[[#This Row],[Full Value]]</f>
        <v>-31.529999999999859</v>
      </c>
    </row>
    <row r="2536" spans="1:11" x14ac:dyDescent="0.25">
      <c r="A2536" t="s">
        <v>2566</v>
      </c>
      <c r="B2536" s="1">
        <v>42268</v>
      </c>
      <c r="C2536" t="s">
        <v>10</v>
      </c>
      <c r="D2536" t="s">
        <v>23</v>
      </c>
      <c r="E2536" t="s">
        <v>31</v>
      </c>
      <c r="F2536" s="9">
        <v>210.2</v>
      </c>
      <c r="G2536">
        <v>5</v>
      </c>
      <c r="H2536" s="9">
        <v>956.41</v>
      </c>
      <c r="I2536" t="s">
        <v>17</v>
      </c>
      <c r="J2536" s="8">
        <f>SalesTable[[#This Row],[Price]]*SalesTable[[#This Row],[Quanity]]</f>
        <v>1051</v>
      </c>
      <c r="K2536" s="8">
        <f>SalesTable[[#This Row],[Amount]]-SalesTable[[#This Row],[Full Value]]</f>
        <v>-94.590000000000032</v>
      </c>
    </row>
    <row r="2537" spans="1:11" x14ac:dyDescent="0.25">
      <c r="A2537" t="s">
        <v>2567</v>
      </c>
      <c r="B2537" s="1">
        <v>42268</v>
      </c>
      <c r="C2537" t="s">
        <v>10</v>
      </c>
      <c r="D2537" t="s">
        <v>23</v>
      </c>
      <c r="E2537" t="s">
        <v>31</v>
      </c>
      <c r="F2537" s="9">
        <v>210.2</v>
      </c>
      <c r="G2537">
        <v>2</v>
      </c>
      <c r="H2537" s="9">
        <v>386.77</v>
      </c>
      <c r="I2537" t="s">
        <v>25</v>
      </c>
      <c r="J2537" s="8">
        <f>SalesTable[[#This Row],[Price]]*SalesTable[[#This Row],[Quanity]]</f>
        <v>420.4</v>
      </c>
      <c r="K2537" s="8">
        <f>SalesTable[[#This Row],[Amount]]-SalesTable[[#This Row],[Full Value]]</f>
        <v>-33.629999999999995</v>
      </c>
    </row>
    <row r="2538" spans="1:11" x14ac:dyDescent="0.25">
      <c r="A2538" t="s">
        <v>2568</v>
      </c>
      <c r="B2538" s="1">
        <v>42269</v>
      </c>
      <c r="C2538" t="s">
        <v>10</v>
      </c>
      <c r="D2538" t="s">
        <v>15</v>
      </c>
      <c r="E2538" t="s">
        <v>38</v>
      </c>
      <c r="F2538" s="9">
        <v>105.2</v>
      </c>
      <c r="G2538">
        <v>5</v>
      </c>
      <c r="H2538" s="9">
        <v>483.92</v>
      </c>
      <c r="I2538" t="s">
        <v>17</v>
      </c>
      <c r="J2538" s="8">
        <f>SalesTable[[#This Row],[Price]]*SalesTable[[#This Row],[Quanity]]</f>
        <v>526</v>
      </c>
      <c r="K2538" s="8">
        <f>SalesTable[[#This Row],[Amount]]-SalesTable[[#This Row],[Full Value]]</f>
        <v>-42.079999999999984</v>
      </c>
    </row>
    <row r="2539" spans="1:11" x14ac:dyDescent="0.25">
      <c r="A2539" t="s">
        <v>2569</v>
      </c>
      <c r="B2539" s="1">
        <v>42269</v>
      </c>
      <c r="C2539" t="s">
        <v>10</v>
      </c>
      <c r="D2539" t="s">
        <v>206</v>
      </c>
      <c r="E2539" t="s">
        <v>38</v>
      </c>
      <c r="F2539" s="9">
        <v>105.2</v>
      </c>
      <c r="G2539">
        <v>3</v>
      </c>
      <c r="H2539" s="9">
        <v>302.98</v>
      </c>
      <c r="I2539" t="s">
        <v>17</v>
      </c>
      <c r="J2539" s="8">
        <f>SalesTable[[#This Row],[Price]]*SalesTable[[#This Row],[Quanity]]</f>
        <v>315.60000000000002</v>
      </c>
      <c r="K2539" s="8">
        <f>SalesTable[[#This Row],[Amount]]-SalesTable[[#This Row],[Full Value]]</f>
        <v>-12.620000000000005</v>
      </c>
    </row>
    <row r="2540" spans="1:11" x14ac:dyDescent="0.25">
      <c r="A2540" t="s">
        <v>2570</v>
      </c>
      <c r="B2540" s="1">
        <v>42269</v>
      </c>
      <c r="C2540" t="s">
        <v>10</v>
      </c>
      <c r="D2540" t="s">
        <v>206</v>
      </c>
      <c r="E2540" t="s">
        <v>19</v>
      </c>
      <c r="F2540" s="9">
        <v>300.12</v>
      </c>
      <c r="G2540">
        <v>3</v>
      </c>
      <c r="H2540" s="9">
        <v>864.35</v>
      </c>
      <c r="I2540" t="s">
        <v>25</v>
      </c>
      <c r="J2540" s="8">
        <f>SalesTable[[#This Row],[Price]]*SalesTable[[#This Row],[Quanity]]</f>
        <v>900.36</v>
      </c>
      <c r="K2540" s="8">
        <f>SalesTable[[#This Row],[Amount]]-SalesTable[[#This Row],[Full Value]]</f>
        <v>-36.009999999999991</v>
      </c>
    </row>
    <row r="2541" spans="1:11" x14ac:dyDescent="0.25">
      <c r="A2541" t="s">
        <v>2571</v>
      </c>
      <c r="B2541" s="1">
        <v>42269</v>
      </c>
      <c r="C2541" t="s">
        <v>27</v>
      </c>
      <c r="D2541" t="s">
        <v>23</v>
      </c>
      <c r="E2541" t="s">
        <v>16</v>
      </c>
      <c r="F2541" s="9">
        <v>401.1</v>
      </c>
      <c r="G2541">
        <v>3</v>
      </c>
      <c r="H2541" s="9">
        <v>1082.97</v>
      </c>
      <c r="I2541" t="s">
        <v>13</v>
      </c>
      <c r="J2541" s="8">
        <f>SalesTable[[#This Row],[Price]]*SalesTable[[#This Row],[Quanity]]</f>
        <v>1203.3000000000002</v>
      </c>
      <c r="K2541" s="8">
        <f>SalesTable[[#This Row],[Amount]]-SalesTable[[#This Row],[Full Value]]</f>
        <v>-120.33000000000015</v>
      </c>
    </row>
    <row r="2542" spans="1:11" x14ac:dyDescent="0.25">
      <c r="A2542" t="s">
        <v>2572</v>
      </c>
      <c r="B2542" s="1">
        <v>42269</v>
      </c>
      <c r="C2542" t="s">
        <v>27</v>
      </c>
      <c r="D2542" t="s">
        <v>23</v>
      </c>
      <c r="E2542" t="s">
        <v>38</v>
      </c>
      <c r="F2542" s="9">
        <v>105.2</v>
      </c>
      <c r="G2542">
        <v>2</v>
      </c>
      <c r="H2542" s="9">
        <v>193.57</v>
      </c>
      <c r="I2542" t="s">
        <v>13</v>
      </c>
      <c r="J2542" s="8">
        <f>SalesTable[[#This Row],[Price]]*SalesTable[[#This Row],[Quanity]]</f>
        <v>210.4</v>
      </c>
      <c r="K2542" s="8">
        <f>SalesTable[[#This Row],[Amount]]-SalesTable[[#This Row],[Full Value]]</f>
        <v>-16.830000000000013</v>
      </c>
    </row>
    <row r="2543" spans="1:11" x14ac:dyDescent="0.25">
      <c r="A2543" t="s">
        <v>2573</v>
      </c>
      <c r="B2543" s="1">
        <v>42270</v>
      </c>
      <c r="C2543" t="s">
        <v>43</v>
      </c>
      <c r="D2543" t="s">
        <v>44</v>
      </c>
      <c r="E2543" t="s">
        <v>38</v>
      </c>
      <c r="F2543" s="9">
        <v>105.2</v>
      </c>
      <c r="G2543">
        <v>1</v>
      </c>
      <c r="H2543" s="9">
        <v>100.99</v>
      </c>
      <c r="I2543" t="s">
        <v>13</v>
      </c>
      <c r="J2543" s="8">
        <f>SalesTable[[#This Row],[Price]]*SalesTable[[#This Row],[Quanity]]</f>
        <v>105.2</v>
      </c>
      <c r="K2543" s="8">
        <f>SalesTable[[#This Row],[Amount]]-SalesTable[[#This Row],[Full Value]]</f>
        <v>-4.210000000000008</v>
      </c>
    </row>
    <row r="2544" spans="1:11" x14ac:dyDescent="0.25">
      <c r="A2544" t="s">
        <v>2574</v>
      </c>
      <c r="B2544" s="1">
        <v>42270</v>
      </c>
      <c r="C2544" t="s">
        <v>10</v>
      </c>
      <c r="D2544" t="s">
        <v>15</v>
      </c>
      <c r="E2544" t="s">
        <v>19</v>
      </c>
      <c r="F2544" s="9">
        <v>300.12</v>
      </c>
      <c r="G2544">
        <v>5</v>
      </c>
      <c r="H2544" s="9">
        <v>1440.58</v>
      </c>
      <c r="I2544" t="s">
        <v>13</v>
      </c>
      <c r="J2544" s="8">
        <f>SalesTable[[#This Row],[Price]]*SalesTable[[#This Row],[Quanity]]</f>
        <v>1500.6</v>
      </c>
      <c r="K2544" s="8">
        <f>SalesTable[[#This Row],[Amount]]-SalesTable[[#This Row],[Full Value]]</f>
        <v>-60.019999999999982</v>
      </c>
    </row>
    <row r="2545" spans="1:11" x14ac:dyDescent="0.25">
      <c r="A2545" t="s">
        <v>2575</v>
      </c>
      <c r="B2545" s="1">
        <v>42270</v>
      </c>
      <c r="C2545" t="s">
        <v>10</v>
      </c>
      <c r="D2545" t="s">
        <v>15</v>
      </c>
      <c r="E2545" t="s">
        <v>31</v>
      </c>
      <c r="F2545" s="9">
        <v>210.2</v>
      </c>
      <c r="G2545">
        <v>1</v>
      </c>
      <c r="H2545" s="9">
        <v>197.59</v>
      </c>
      <c r="I2545" t="s">
        <v>17</v>
      </c>
      <c r="J2545" s="8">
        <f>SalesTable[[#This Row],[Price]]*SalesTable[[#This Row],[Quanity]]</f>
        <v>210.2</v>
      </c>
      <c r="K2545" s="8">
        <f>SalesTable[[#This Row],[Amount]]-SalesTable[[#This Row],[Full Value]]</f>
        <v>-12.609999999999985</v>
      </c>
    </row>
    <row r="2546" spans="1:11" x14ac:dyDescent="0.25">
      <c r="A2546" t="s">
        <v>2576</v>
      </c>
      <c r="B2546" s="1">
        <v>42270</v>
      </c>
      <c r="C2546" t="s">
        <v>10</v>
      </c>
      <c r="D2546" t="s">
        <v>15</v>
      </c>
      <c r="E2546" t="s">
        <v>24</v>
      </c>
      <c r="F2546" s="9">
        <v>102.1</v>
      </c>
      <c r="G2546">
        <v>5</v>
      </c>
      <c r="H2546" s="9">
        <v>505.4</v>
      </c>
      <c r="I2546" t="s">
        <v>25</v>
      </c>
      <c r="J2546" s="8">
        <f>SalesTable[[#This Row],[Price]]*SalesTable[[#This Row],[Quanity]]</f>
        <v>510.5</v>
      </c>
      <c r="K2546" s="8">
        <f>SalesTable[[#This Row],[Amount]]-SalesTable[[#This Row],[Full Value]]</f>
        <v>-5.1000000000000227</v>
      </c>
    </row>
    <row r="2547" spans="1:11" x14ac:dyDescent="0.25">
      <c r="A2547" t="s">
        <v>2577</v>
      </c>
      <c r="B2547" s="1">
        <v>42271</v>
      </c>
      <c r="C2547" t="s">
        <v>10</v>
      </c>
      <c r="D2547" t="s">
        <v>44</v>
      </c>
      <c r="E2547" t="s">
        <v>31</v>
      </c>
      <c r="F2547" s="9">
        <v>210.2</v>
      </c>
      <c r="G2547">
        <v>5</v>
      </c>
      <c r="H2547" s="9">
        <v>1051</v>
      </c>
      <c r="I2547" t="s">
        <v>25</v>
      </c>
      <c r="J2547" s="8">
        <f>SalesTable[[#This Row],[Price]]*SalesTable[[#This Row],[Quanity]]</f>
        <v>1051</v>
      </c>
      <c r="K2547" s="8">
        <f>SalesTable[[#This Row],[Amount]]-SalesTable[[#This Row],[Full Value]]</f>
        <v>0</v>
      </c>
    </row>
    <row r="2548" spans="1:11" x14ac:dyDescent="0.25">
      <c r="A2548" t="s">
        <v>2578</v>
      </c>
      <c r="B2548" s="1">
        <v>42271</v>
      </c>
      <c r="C2548" t="s">
        <v>10</v>
      </c>
      <c r="D2548" t="s">
        <v>15</v>
      </c>
      <c r="E2548" t="s">
        <v>31</v>
      </c>
      <c r="F2548" s="9">
        <v>210.2</v>
      </c>
      <c r="G2548">
        <v>4</v>
      </c>
      <c r="H2548" s="9">
        <v>790.35</v>
      </c>
      <c r="I2548" t="s">
        <v>17</v>
      </c>
      <c r="J2548" s="8">
        <f>SalesTable[[#This Row],[Price]]*SalesTable[[#This Row],[Quanity]]</f>
        <v>840.8</v>
      </c>
      <c r="K2548" s="8">
        <f>SalesTable[[#This Row],[Amount]]-SalesTable[[#This Row],[Full Value]]</f>
        <v>-50.449999999999932</v>
      </c>
    </row>
    <row r="2549" spans="1:11" x14ac:dyDescent="0.25">
      <c r="A2549" t="s">
        <v>2579</v>
      </c>
      <c r="B2549" s="1">
        <v>42271</v>
      </c>
      <c r="C2549" t="s">
        <v>10</v>
      </c>
      <c r="D2549" t="s">
        <v>206</v>
      </c>
      <c r="E2549" t="s">
        <v>19</v>
      </c>
      <c r="F2549" s="9">
        <v>300.12</v>
      </c>
      <c r="G2549">
        <v>4</v>
      </c>
      <c r="H2549" s="9">
        <v>1116.45</v>
      </c>
      <c r="I2549" t="s">
        <v>17</v>
      </c>
      <c r="J2549" s="8">
        <f>SalesTable[[#This Row],[Price]]*SalesTable[[#This Row],[Quanity]]</f>
        <v>1200.48</v>
      </c>
      <c r="K2549" s="8">
        <f>SalesTable[[#This Row],[Amount]]-SalesTable[[#This Row],[Full Value]]</f>
        <v>-84.029999999999973</v>
      </c>
    </row>
    <row r="2550" spans="1:11" x14ac:dyDescent="0.25">
      <c r="A2550" t="s">
        <v>2580</v>
      </c>
      <c r="B2550" s="1">
        <v>42271</v>
      </c>
      <c r="C2550" t="s">
        <v>10</v>
      </c>
      <c r="D2550" t="s">
        <v>206</v>
      </c>
      <c r="E2550" t="s">
        <v>38</v>
      </c>
      <c r="F2550" s="9">
        <v>105.2</v>
      </c>
      <c r="G2550">
        <v>2</v>
      </c>
      <c r="H2550" s="9">
        <v>197.78</v>
      </c>
      <c r="I2550" t="s">
        <v>13</v>
      </c>
      <c r="J2550" s="8">
        <f>SalesTable[[#This Row],[Price]]*SalesTable[[#This Row],[Quanity]]</f>
        <v>210.4</v>
      </c>
      <c r="K2550" s="8">
        <f>SalesTable[[#This Row],[Amount]]-SalesTable[[#This Row],[Full Value]]</f>
        <v>-12.620000000000005</v>
      </c>
    </row>
    <row r="2551" spans="1:11" x14ac:dyDescent="0.25">
      <c r="A2551" t="s">
        <v>2581</v>
      </c>
      <c r="B2551" s="1">
        <v>42271</v>
      </c>
      <c r="C2551" t="s">
        <v>10</v>
      </c>
      <c r="D2551" t="s">
        <v>206</v>
      </c>
      <c r="E2551" t="s">
        <v>24</v>
      </c>
      <c r="F2551" s="9">
        <v>102.1</v>
      </c>
      <c r="G2551">
        <v>3</v>
      </c>
      <c r="H2551" s="9">
        <v>287.92</v>
      </c>
      <c r="I2551" t="s">
        <v>13</v>
      </c>
      <c r="J2551" s="8">
        <f>SalesTable[[#This Row],[Price]]*SalesTable[[#This Row],[Quanity]]</f>
        <v>306.29999999999995</v>
      </c>
      <c r="K2551" s="8">
        <f>SalesTable[[#This Row],[Amount]]-SalesTable[[#This Row],[Full Value]]</f>
        <v>-18.379999999999939</v>
      </c>
    </row>
    <row r="2552" spans="1:11" x14ac:dyDescent="0.25">
      <c r="A2552" t="s">
        <v>2582</v>
      </c>
      <c r="B2552" s="1">
        <v>42271</v>
      </c>
      <c r="C2552" t="s">
        <v>10</v>
      </c>
      <c r="D2552" t="s">
        <v>36</v>
      </c>
      <c r="E2552" t="s">
        <v>31</v>
      </c>
      <c r="F2552" s="9">
        <v>210.2</v>
      </c>
      <c r="G2552">
        <v>4</v>
      </c>
      <c r="H2552" s="9">
        <v>807.17</v>
      </c>
      <c r="I2552" t="s">
        <v>13</v>
      </c>
      <c r="J2552" s="8">
        <f>SalesTable[[#This Row],[Price]]*SalesTable[[#This Row],[Quanity]]</f>
        <v>840.8</v>
      </c>
      <c r="K2552" s="8">
        <f>SalesTable[[#This Row],[Amount]]-SalesTable[[#This Row],[Full Value]]</f>
        <v>-33.629999999999995</v>
      </c>
    </row>
    <row r="2553" spans="1:11" x14ac:dyDescent="0.25">
      <c r="A2553" t="s">
        <v>2583</v>
      </c>
      <c r="B2553" s="1">
        <v>42271</v>
      </c>
      <c r="C2553" t="s">
        <v>10</v>
      </c>
      <c r="D2553" t="s">
        <v>36</v>
      </c>
      <c r="E2553" t="s">
        <v>38</v>
      </c>
      <c r="F2553" s="9">
        <v>105.2</v>
      </c>
      <c r="G2553">
        <v>1</v>
      </c>
      <c r="H2553" s="9">
        <v>105.2</v>
      </c>
      <c r="I2553" t="s">
        <v>17</v>
      </c>
      <c r="J2553" s="8">
        <f>SalesTable[[#This Row],[Price]]*SalesTable[[#This Row],[Quanity]]</f>
        <v>105.2</v>
      </c>
      <c r="K2553" s="8">
        <f>SalesTable[[#This Row],[Amount]]-SalesTable[[#This Row],[Full Value]]</f>
        <v>0</v>
      </c>
    </row>
    <row r="2554" spans="1:11" x14ac:dyDescent="0.25">
      <c r="A2554" t="s">
        <v>2584</v>
      </c>
      <c r="B2554" s="1">
        <v>42271</v>
      </c>
      <c r="C2554" t="s">
        <v>10</v>
      </c>
      <c r="D2554" t="s">
        <v>23</v>
      </c>
      <c r="E2554" t="s">
        <v>12</v>
      </c>
      <c r="F2554" s="9">
        <v>321.10000000000002</v>
      </c>
      <c r="G2554">
        <v>1</v>
      </c>
      <c r="H2554" s="9">
        <v>305.05</v>
      </c>
      <c r="I2554" t="s">
        <v>17</v>
      </c>
      <c r="J2554" s="8">
        <f>SalesTable[[#This Row],[Price]]*SalesTable[[#This Row],[Quanity]]</f>
        <v>321.10000000000002</v>
      </c>
      <c r="K2554" s="8">
        <f>SalesTable[[#This Row],[Amount]]-SalesTable[[#This Row],[Full Value]]</f>
        <v>-16.050000000000011</v>
      </c>
    </row>
    <row r="2555" spans="1:11" x14ac:dyDescent="0.25">
      <c r="A2555" t="s">
        <v>2585</v>
      </c>
      <c r="B2555" s="1">
        <v>42272</v>
      </c>
      <c r="C2555" t="s">
        <v>10</v>
      </c>
      <c r="D2555" t="s">
        <v>36</v>
      </c>
      <c r="E2555" t="s">
        <v>19</v>
      </c>
      <c r="F2555" s="9">
        <v>300.12</v>
      </c>
      <c r="G2555">
        <v>3</v>
      </c>
      <c r="H2555" s="9">
        <v>882.35</v>
      </c>
      <c r="I2555" t="s">
        <v>13</v>
      </c>
      <c r="J2555" s="8">
        <f>SalesTable[[#This Row],[Price]]*SalesTable[[#This Row],[Quanity]]</f>
        <v>900.36</v>
      </c>
      <c r="K2555" s="8">
        <f>SalesTable[[#This Row],[Amount]]-SalesTable[[#This Row],[Full Value]]</f>
        <v>-18.009999999999991</v>
      </c>
    </row>
    <row r="2556" spans="1:11" x14ac:dyDescent="0.25">
      <c r="A2556" t="s">
        <v>2586</v>
      </c>
      <c r="B2556" s="1">
        <v>42272</v>
      </c>
      <c r="C2556" t="s">
        <v>10</v>
      </c>
      <c r="D2556" t="s">
        <v>36</v>
      </c>
      <c r="E2556" t="s">
        <v>19</v>
      </c>
      <c r="F2556" s="9">
        <v>300.12</v>
      </c>
      <c r="G2556">
        <v>7</v>
      </c>
      <c r="H2556" s="9">
        <v>2100.84</v>
      </c>
      <c r="I2556" t="s">
        <v>13</v>
      </c>
      <c r="J2556" s="8">
        <f>SalesTable[[#This Row],[Price]]*SalesTable[[#This Row],[Quanity]]</f>
        <v>2100.84</v>
      </c>
      <c r="K2556" s="8">
        <f>SalesTable[[#This Row],[Amount]]-SalesTable[[#This Row],[Full Value]]</f>
        <v>0</v>
      </c>
    </row>
    <row r="2557" spans="1:11" x14ac:dyDescent="0.25">
      <c r="A2557" t="s">
        <v>2587</v>
      </c>
      <c r="B2557" s="1">
        <v>42272</v>
      </c>
      <c r="C2557" t="s">
        <v>21</v>
      </c>
      <c r="D2557" t="s">
        <v>23</v>
      </c>
      <c r="E2557" t="s">
        <v>19</v>
      </c>
      <c r="F2557" s="9">
        <v>300.12</v>
      </c>
      <c r="G2557">
        <v>7</v>
      </c>
      <c r="H2557" s="9">
        <v>2037.81</v>
      </c>
      <c r="I2557" t="s">
        <v>13</v>
      </c>
      <c r="J2557" s="8">
        <f>SalesTable[[#This Row],[Price]]*SalesTable[[#This Row],[Quanity]]</f>
        <v>2100.84</v>
      </c>
      <c r="K2557" s="8">
        <f>SalesTable[[#This Row],[Amount]]-SalesTable[[#This Row],[Full Value]]</f>
        <v>-63.0300000000002</v>
      </c>
    </row>
    <row r="2558" spans="1:11" x14ac:dyDescent="0.25">
      <c r="A2558" t="s">
        <v>2588</v>
      </c>
      <c r="B2558" s="1">
        <v>42273</v>
      </c>
      <c r="C2558" t="s">
        <v>10</v>
      </c>
      <c r="D2558" t="s">
        <v>44</v>
      </c>
      <c r="E2558" t="s">
        <v>19</v>
      </c>
      <c r="F2558" s="9">
        <v>300.12</v>
      </c>
      <c r="G2558">
        <v>6</v>
      </c>
      <c r="H2558" s="9">
        <v>1710.69</v>
      </c>
      <c r="I2558" t="s">
        <v>13</v>
      </c>
      <c r="J2558" s="8">
        <f>SalesTable[[#This Row],[Price]]*SalesTable[[#This Row],[Quanity]]</f>
        <v>1800.72</v>
      </c>
      <c r="K2558" s="8">
        <f>SalesTable[[#This Row],[Amount]]-SalesTable[[#This Row],[Full Value]]</f>
        <v>-90.029999999999973</v>
      </c>
    </row>
    <row r="2559" spans="1:11" x14ac:dyDescent="0.25">
      <c r="A2559" t="s">
        <v>2589</v>
      </c>
      <c r="B2559" s="1">
        <v>42273</v>
      </c>
      <c r="C2559" t="s">
        <v>27</v>
      </c>
      <c r="D2559" t="s">
        <v>44</v>
      </c>
      <c r="E2559" t="s">
        <v>12</v>
      </c>
      <c r="F2559" s="9">
        <v>321.10000000000002</v>
      </c>
      <c r="G2559">
        <v>6</v>
      </c>
      <c r="H2559" s="9">
        <v>1926.6</v>
      </c>
      <c r="I2559" t="s">
        <v>17</v>
      </c>
      <c r="J2559" s="8">
        <f>SalesTable[[#This Row],[Price]]*SalesTable[[#This Row],[Quanity]]</f>
        <v>1926.6000000000001</v>
      </c>
      <c r="K2559" s="8">
        <f>SalesTable[[#This Row],[Amount]]-SalesTable[[#This Row],[Full Value]]</f>
        <v>0</v>
      </c>
    </row>
    <row r="2560" spans="1:11" x14ac:dyDescent="0.25">
      <c r="A2560" t="s">
        <v>2590</v>
      </c>
      <c r="B2560" s="1">
        <v>42273</v>
      </c>
      <c r="C2560" t="s">
        <v>27</v>
      </c>
      <c r="D2560" t="s">
        <v>11</v>
      </c>
      <c r="E2560" t="s">
        <v>19</v>
      </c>
      <c r="F2560" s="9">
        <v>300.12</v>
      </c>
      <c r="G2560">
        <v>3</v>
      </c>
      <c r="H2560" s="9">
        <v>891.36</v>
      </c>
      <c r="I2560" t="s">
        <v>13</v>
      </c>
      <c r="J2560" s="8">
        <f>SalesTable[[#This Row],[Price]]*SalesTable[[#This Row],[Quanity]]</f>
        <v>900.36</v>
      </c>
      <c r="K2560" s="8">
        <f>SalesTable[[#This Row],[Amount]]-SalesTable[[#This Row],[Full Value]]</f>
        <v>-9</v>
      </c>
    </row>
    <row r="2561" spans="1:11" x14ac:dyDescent="0.25">
      <c r="A2561" t="s">
        <v>2591</v>
      </c>
      <c r="B2561" s="1">
        <v>42273</v>
      </c>
      <c r="C2561" t="s">
        <v>10</v>
      </c>
      <c r="D2561" t="s">
        <v>206</v>
      </c>
      <c r="E2561" t="s">
        <v>38</v>
      </c>
      <c r="F2561" s="9">
        <v>105.2</v>
      </c>
      <c r="G2561">
        <v>3</v>
      </c>
      <c r="H2561" s="9">
        <v>293.51</v>
      </c>
      <c r="I2561" t="s">
        <v>13</v>
      </c>
      <c r="J2561" s="8">
        <f>SalesTable[[#This Row],[Price]]*SalesTable[[#This Row],[Quanity]]</f>
        <v>315.60000000000002</v>
      </c>
      <c r="K2561" s="8">
        <f>SalesTable[[#This Row],[Amount]]-SalesTable[[#This Row],[Full Value]]</f>
        <v>-22.090000000000032</v>
      </c>
    </row>
    <row r="2562" spans="1:11" x14ac:dyDescent="0.25">
      <c r="A2562" t="s">
        <v>2592</v>
      </c>
      <c r="B2562" s="1">
        <v>42274</v>
      </c>
      <c r="C2562" t="s">
        <v>33</v>
      </c>
      <c r="D2562" t="s">
        <v>36</v>
      </c>
      <c r="E2562" t="s">
        <v>19</v>
      </c>
      <c r="F2562" s="9">
        <v>300.12</v>
      </c>
      <c r="G2562">
        <v>7</v>
      </c>
      <c r="H2562" s="9">
        <v>1974.78</v>
      </c>
      <c r="I2562" t="s">
        <v>17</v>
      </c>
      <c r="J2562" s="8">
        <f>SalesTable[[#This Row],[Price]]*SalesTable[[#This Row],[Quanity]]</f>
        <v>2100.84</v>
      </c>
      <c r="K2562" s="8">
        <f>SalesTable[[#This Row],[Amount]]-SalesTable[[#This Row],[Full Value]]</f>
        <v>-126.06000000000017</v>
      </c>
    </row>
    <row r="2563" spans="1:11" x14ac:dyDescent="0.25">
      <c r="A2563" t="s">
        <v>2593</v>
      </c>
      <c r="B2563" s="1">
        <v>42274</v>
      </c>
      <c r="C2563" t="s">
        <v>10</v>
      </c>
      <c r="D2563" t="s">
        <v>23</v>
      </c>
      <c r="E2563" t="s">
        <v>24</v>
      </c>
      <c r="F2563" s="9">
        <v>102.1</v>
      </c>
      <c r="G2563">
        <v>7</v>
      </c>
      <c r="H2563" s="9">
        <v>643.23</v>
      </c>
      <c r="I2563" t="s">
        <v>25</v>
      </c>
      <c r="J2563" s="8">
        <f>SalesTable[[#This Row],[Price]]*SalesTable[[#This Row],[Quanity]]</f>
        <v>714.69999999999993</v>
      </c>
      <c r="K2563" s="8">
        <f>SalesTable[[#This Row],[Amount]]-SalesTable[[#This Row],[Full Value]]</f>
        <v>-71.469999999999914</v>
      </c>
    </row>
    <row r="2564" spans="1:11" x14ac:dyDescent="0.25">
      <c r="A2564" t="s">
        <v>2594</v>
      </c>
      <c r="B2564" s="1">
        <v>42275</v>
      </c>
      <c r="C2564" t="s">
        <v>10</v>
      </c>
      <c r="D2564" t="s">
        <v>11</v>
      </c>
      <c r="E2564" t="s">
        <v>38</v>
      </c>
      <c r="F2564" s="9">
        <v>105.2</v>
      </c>
      <c r="G2564">
        <v>7</v>
      </c>
      <c r="H2564" s="9">
        <v>706.94</v>
      </c>
      <c r="I2564" t="s">
        <v>13</v>
      </c>
      <c r="J2564" s="8">
        <f>SalesTable[[#This Row],[Price]]*SalesTable[[#This Row],[Quanity]]</f>
        <v>736.4</v>
      </c>
      <c r="K2564" s="8">
        <f>SalesTable[[#This Row],[Amount]]-SalesTable[[#This Row],[Full Value]]</f>
        <v>-29.459999999999923</v>
      </c>
    </row>
    <row r="2565" spans="1:11" x14ac:dyDescent="0.25">
      <c r="A2565" t="s">
        <v>2595</v>
      </c>
      <c r="B2565" s="1">
        <v>42275</v>
      </c>
      <c r="C2565" t="s">
        <v>10</v>
      </c>
      <c r="D2565" t="s">
        <v>15</v>
      </c>
      <c r="E2565" t="s">
        <v>19</v>
      </c>
      <c r="F2565" s="9">
        <v>300.12</v>
      </c>
      <c r="G2565">
        <v>6</v>
      </c>
      <c r="H2565" s="9">
        <v>1800.72</v>
      </c>
      <c r="I2565" t="s">
        <v>17</v>
      </c>
      <c r="J2565" s="8">
        <f>SalesTable[[#This Row],[Price]]*SalesTable[[#This Row],[Quanity]]</f>
        <v>1800.72</v>
      </c>
      <c r="K2565" s="8">
        <f>SalesTable[[#This Row],[Amount]]-SalesTable[[#This Row],[Full Value]]</f>
        <v>0</v>
      </c>
    </row>
    <row r="2566" spans="1:11" x14ac:dyDescent="0.25">
      <c r="A2566" t="s">
        <v>2596</v>
      </c>
      <c r="B2566" s="1">
        <v>42275</v>
      </c>
      <c r="C2566" t="s">
        <v>10</v>
      </c>
      <c r="D2566" t="s">
        <v>15</v>
      </c>
      <c r="E2566" t="s">
        <v>12</v>
      </c>
      <c r="F2566" s="9">
        <v>321.10000000000002</v>
      </c>
      <c r="G2566">
        <v>3</v>
      </c>
      <c r="H2566" s="9">
        <v>895.88</v>
      </c>
      <c r="I2566" t="s">
        <v>13</v>
      </c>
      <c r="J2566" s="8">
        <f>SalesTable[[#This Row],[Price]]*SalesTable[[#This Row],[Quanity]]</f>
        <v>963.30000000000007</v>
      </c>
      <c r="K2566" s="8">
        <f>SalesTable[[#This Row],[Amount]]-SalesTable[[#This Row],[Full Value]]</f>
        <v>-67.420000000000073</v>
      </c>
    </row>
    <row r="2567" spans="1:11" x14ac:dyDescent="0.25">
      <c r="A2567" t="s">
        <v>2597</v>
      </c>
      <c r="B2567" s="1">
        <v>42275</v>
      </c>
      <c r="C2567" t="s">
        <v>10</v>
      </c>
      <c r="D2567" t="s">
        <v>15</v>
      </c>
      <c r="E2567" t="s">
        <v>38</v>
      </c>
      <c r="F2567" s="9">
        <v>105.2</v>
      </c>
      <c r="G2567">
        <v>6</v>
      </c>
      <c r="H2567" s="9">
        <v>605.96</v>
      </c>
      <c r="I2567" t="s">
        <v>13</v>
      </c>
      <c r="J2567" s="8">
        <f>SalesTable[[#This Row],[Price]]*SalesTable[[#This Row],[Quanity]]</f>
        <v>631.20000000000005</v>
      </c>
      <c r="K2567" s="8">
        <f>SalesTable[[#This Row],[Amount]]-SalesTable[[#This Row],[Full Value]]</f>
        <v>-25.240000000000009</v>
      </c>
    </row>
    <row r="2568" spans="1:11" x14ac:dyDescent="0.25">
      <c r="A2568" t="s">
        <v>2598</v>
      </c>
      <c r="B2568" s="1">
        <v>42275</v>
      </c>
      <c r="C2568" t="s">
        <v>10</v>
      </c>
      <c r="D2568" t="s">
        <v>206</v>
      </c>
      <c r="E2568" t="s">
        <v>31</v>
      </c>
      <c r="F2568" s="9">
        <v>210.2</v>
      </c>
      <c r="G2568">
        <v>4</v>
      </c>
      <c r="H2568" s="9">
        <v>781.95</v>
      </c>
      <c r="I2568" t="s">
        <v>13</v>
      </c>
      <c r="J2568" s="8">
        <f>SalesTable[[#This Row],[Price]]*SalesTable[[#This Row],[Quanity]]</f>
        <v>840.8</v>
      </c>
      <c r="K2568" s="8">
        <f>SalesTable[[#This Row],[Amount]]-SalesTable[[#This Row],[Full Value]]</f>
        <v>-58.849999999999909</v>
      </c>
    </row>
    <row r="2569" spans="1:11" x14ac:dyDescent="0.25">
      <c r="A2569" t="s">
        <v>2599</v>
      </c>
      <c r="B2569" s="1">
        <v>42275</v>
      </c>
      <c r="C2569" t="s">
        <v>10</v>
      </c>
      <c r="D2569" t="s">
        <v>36</v>
      </c>
      <c r="E2569" t="s">
        <v>19</v>
      </c>
      <c r="F2569" s="9">
        <v>300.12</v>
      </c>
      <c r="G2569">
        <v>3</v>
      </c>
      <c r="H2569" s="9">
        <v>810.33</v>
      </c>
      <c r="I2569" t="s">
        <v>25</v>
      </c>
      <c r="J2569" s="8">
        <f>SalesTable[[#This Row],[Price]]*SalesTable[[#This Row],[Quanity]]</f>
        <v>900.36</v>
      </c>
      <c r="K2569" s="8">
        <f>SalesTable[[#This Row],[Amount]]-SalesTable[[#This Row],[Full Value]]</f>
        <v>-90.029999999999973</v>
      </c>
    </row>
    <row r="2570" spans="1:11" x14ac:dyDescent="0.25">
      <c r="A2570" t="s">
        <v>2600</v>
      </c>
      <c r="B2570" s="1">
        <v>42276</v>
      </c>
      <c r="C2570" t="s">
        <v>27</v>
      </c>
      <c r="D2570" t="s">
        <v>206</v>
      </c>
      <c r="E2570" t="s">
        <v>31</v>
      </c>
      <c r="F2570" s="9">
        <v>210.2</v>
      </c>
      <c r="G2570">
        <v>3</v>
      </c>
      <c r="H2570" s="9">
        <v>580.16</v>
      </c>
      <c r="I2570" t="s">
        <v>13</v>
      </c>
      <c r="J2570" s="8">
        <f>SalesTable[[#This Row],[Price]]*SalesTable[[#This Row],[Quanity]]</f>
        <v>630.59999999999991</v>
      </c>
      <c r="K2570" s="8">
        <f>SalesTable[[#This Row],[Amount]]-SalesTable[[#This Row],[Full Value]]</f>
        <v>-50.439999999999941</v>
      </c>
    </row>
    <row r="2571" spans="1:11" x14ac:dyDescent="0.25">
      <c r="A2571" t="s">
        <v>2601</v>
      </c>
      <c r="B2571" s="1">
        <v>42276</v>
      </c>
      <c r="C2571" t="s">
        <v>27</v>
      </c>
      <c r="D2571" t="s">
        <v>23</v>
      </c>
      <c r="E2571" t="s">
        <v>16</v>
      </c>
      <c r="F2571" s="9">
        <v>401.1</v>
      </c>
      <c r="G2571">
        <v>6</v>
      </c>
      <c r="H2571" s="9">
        <v>2406.6</v>
      </c>
      <c r="I2571" t="s">
        <v>13</v>
      </c>
      <c r="J2571" s="8">
        <f>SalesTable[[#This Row],[Price]]*SalesTable[[#This Row],[Quanity]]</f>
        <v>2406.6000000000004</v>
      </c>
      <c r="K2571" s="8">
        <f>SalesTable[[#This Row],[Amount]]-SalesTable[[#This Row],[Full Value]]</f>
        <v>0</v>
      </c>
    </row>
    <row r="2572" spans="1:11" x14ac:dyDescent="0.25">
      <c r="A2572" t="s">
        <v>2602</v>
      </c>
      <c r="B2572" s="1">
        <v>42277</v>
      </c>
      <c r="C2572" t="s">
        <v>43</v>
      </c>
      <c r="D2572" t="s">
        <v>11</v>
      </c>
      <c r="E2572" t="s">
        <v>31</v>
      </c>
      <c r="F2572" s="9">
        <v>210.2</v>
      </c>
      <c r="G2572">
        <v>6</v>
      </c>
      <c r="H2572" s="9">
        <v>1223.3699999999999</v>
      </c>
      <c r="I2572" t="s">
        <v>13</v>
      </c>
      <c r="J2572" s="8">
        <f>SalesTable[[#This Row],[Price]]*SalesTable[[#This Row],[Quanity]]</f>
        <v>1261.1999999999998</v>
      </c>
      <c r="K2572" s="8">
        <f>SalesTable[[#This Row],[Amount]]-SalesTable[[#This Row],[Full Value]]</f>
        <v>-37.829999999999927</v>
      </c>
    </row>
    <row r="2573" spans="1:11" x14ac:dyDescent="0.25">
      <c r="A2573" t="s">
        <v>2603</v>
      </c>
      <c r="B2573" s="1">
        <v>42277</v>
      </c>
      <c r="C2573" t="s">
        <v>10</v>
      </c>
      <c r="D2573" t="s">
        <v>15</v>
      </c>
      <c r="E2573" t="s">
        <v>19</v>
      </c>
      <c r="F2573" s="9">
        <v>300.12</v>
      </c>
      <c r="G2573">
        <v>4</v>
      </c>
      <c r="H2573" s="9">
        <v>1116.44</v>
      </c>
      <c r="I2573" t="s">
        <v>25</v>
      </c>
      <c r="J2573" s="8">
        <f>SalesTable[[#This Row],[Price]]*SalesTable[[#This Row],[Quanity]]</f>
        <v>1200.48</v>
      </c>
      <c r="K2573" s="8">
        <f>SalesTable[[#This Row],[Amount]]-SalesTable[[#This Row],[Full Value]]</f>
        <v>-84.039999999999964</v>
      </c>
    </row>
    <row r="2574" spans="1:11" x14ac:dyDescent="0.25">
      <c r="A2574" t="s">
        <v>2604</v>
      </c>
      <c r="B2574" s="1">
        <v>42277</v>
      </c>
      <c r="C2574" t="s">
        <v>27</v>
      </c>
      <c r="D2574" t="s">
        <v>15</v>
      </c>
      <c r="E2574" t="s">
        <v>12</v>
      </c>
      <c r="F2574" s="9">
        <v>321.10000000000002</v>
      </c>
      <c r="G2574">
        <v>4</v>
      </c>
      <c r="H2574" s="9">
        <v>1258.71</v>
      </c>
      <c r="I2574" t="s">
        <v>17</v>
      </c>
      <c r="J2574" s="8">
        <f>SalesTable[[#This Row],[Price]]*SalesTable[[#This Row],[Quanity]]</f>
        <v>1284.4000000000001</v>
      </c>
      <c r="K2574" s="8">
        <f>SalesTable[[#This Row],[Amount]]-SalesTable[[#This Row],[Full Value]]</f>
        <v>-25.690000000000055</v>
      </c>
    </row>
    <row r="2575" spans="1:11" x14ac:dyDescent="0.25">
      <c r="A2575" t="s">
        <v>2605</v>
      </c>
      <c r="B2575" s="1">
        <v>42277</v>
      </c>
      <c r="C2575" t="s">
        <v>10</v>
      </c>
      <c r="D2575" t="s">
        <v>36</v>
      </c>
      <c r="E2575" t="s">
        <v>31</v>
      </c>
      <c r="F2575" s="9">
        <v>210.2</v>
      </c>
      <c r="G2575">
        <v>1</v>
      </c>
      <c r="H2575" s="9">
        <v>210.2</v>
      </c>
      <c r="I2575" t="s">
        <v>25</v>
      </c>
      <c r="J2575" s="8">
        <f>SalesTable[[#This Row],[Price]]*SalesTable[[#This Row],[Quanity]]</f>
        <v>210.2</v>
      </c>
      <c r="K2575" s="8">
        <f>SalesTable[[#This Row],[Amount]]-SalesTable[[#This Row],[Full Value]]</f>
        <v>0</v>
      </c>
    </row>
    <row r="2576" spans="1:11" x14ac:dyDescent="0.25">
      <c r="A2576" t="s">
        <v>2606</v>
      </c>
      <c r="B2576" s="1">
        <v>42277</v>
      </c>
      <c r="C2576" t="s">
        <v>10</v>
      </c>
      <c r="D2576" t="s">
        <v>23</v>
      </c>
      <c r="E2576" t="s">
        <v>19</v>
      </c>
      <c r="F2576" s="9">
        <v>300.12</v>
      </c>
      <c r="G2576">
        <v>4</v>
      </c>
      <c r="H2576" s="9">
        <v>1176.47</v>
      </c>
      <c r="I2576" t="s">
        <v>25</v>
      </c>
      <c r="J2576" s="8">
        <f>SalesTable[[#This Row],[Price]]*SalesTable[[#This Row],[Quanity]]</f>
        <v>1200.48</v>
      </c>
      <c r="K2576" s="8">
        <f>SalesTable[[#This Row],[Amount]]-SalesTable[[#This Row],[Full Value]]</f>
        <v>-24.009999999999991</v>
      </c>
    </row>
    <row r="2577" spans="1:11" x14ac:dyDescent="0.25">
      <c r="A2577" t="s">
        <v>2607</v>
      </c>
      <c r="B2577" s="1">
        <v>42278</v>
      </c>
      <c r="C2577" t="s">
        <v>27</v>
      </c>
      <c r="D2577" t="s">
        <v>44</v>
      </c>
      <c r="E2577" t="s">
        <v>31</v>
      </c>
      <c r="F2577" s="9">
        <v>210.2</v>
      </c>
      <c r="G2577">
        <v>3</v>
      </c>
      <c r="H2577" s="9">
        <v>599.07000000000005</v>
      </c>
      <c r="I2577" t="s">
        <v>17</v>
      </c>
      <c r="J2577" s="8">
        <f>SalesTable[[#This Row],[Price]]*SalesTable[[#This Row],[Quanity]]</f>
        <v>630.59999999999991</v>
      </c>
      <c r="K2577" s="8">
        <f>SalesTable[[#This Row],[Amount]]-SalesTable[[#This Row],[Full Value]]</f>
        <v>-31.529999999999859</v>
      </c>
    </row>
    <row r="2578" spans="1:11" x14ac:dyDescent="0.25">
      <c r="A2578" t="s">
        <v>2608</v>
      </c>
      <c r="B2578" s="1">
        <v>42278</v>
      </c>
      <c r="C2578" t="s">
        <v>10</v>
      </c>
      <c r="D2578" t="s">
        <v>44</v>
      </c>
      <c r="E2578" t="s">
        <v>12</v>
      </c>
      <c r="F2578" s="9">
        <v>321.10000000000002</v>
      </c>
      <c r="G2578">
        <v>1</v>
      </c>
      <c r="H2578" s="9">
        <v>311.47000000000003</v>
      </c>
      <c r="I2578" t="s">
        <v>13</v>
      </c>
      <c r="J2578" s="8">
        <f>SalesTable[[#This Row],[Price]]*SalesTable[[#This Row],[Quanity]]</f>
        <v>321.10000000000002</v>
      </c>
      <c r="K2578" s="8">
        <f>SalesTable[[#This Row],[Amount]]-SalesTable[[#This Row],[Full Value]]</f>
        <v>-9.6299999999999955</v>
      </c>
    </row>
    <row r="2579" spans="1:11" x14ac:dyDescent="0.25">
      <c r="A2579" t="s">
        <v>2609</v>
      </c>
      <c r="B2579" s="1">
        <v>42278</v>
      </c>
      <c r="C2579" t="s">
        <v>43</v>
      </c>
      <c r="D2579" t="s">
        <v>11</v>
      </c>
      <c r="E2579" t="s">
        <v>31</v>
      </c>
      <c r="F2579" s="9">
        <v>210.2</v>
      </c>
      <c r="G2579">
        <v>3</v>
      </c>
      <c r="H2579" s="9">
        <v>586.46</v>
      </c>
      <c r="I2579" t="s">
        <v>17</v>
      </c>
      <c r="J2579" s="8">
        <f>SalesTable[[#This Row],[Price]]*SalesTable[[#This Row],[Quanity]]</f>
        <v>630.59999999999991</v>
      </c>
      <c r="K2579" s="8">
        <f>SalesTable[[#This Row],[Amount]]-SalesTable[[#This Row],[Full Value]]</f>
        <v>-44.139999999999873</v>
      </c>
    </row>
    <row r="2580" spans="1:11" x14ac:dyDescent="0.25">
      <c r="A2580" t="s">
        <v>2610</v>
      </c>
      <c r="B2580" s="1">
        <v>42278</v>
      </c>
      <c r="C2580" t="s">
        <v>43</v>
      </c>
      <c r="D2580" t="s">
        <v>15</v>
      </c>
      <c r="E2580" t="s">
        <v>24</v>
      </c>
      <c r="F2580" s="9">
        <v>102.1</v>
      </c>
      <c r="G2580">
        <v>4</v>
      </c>
      <c r="H2580" s="9">
        <v>392.07</v>
      </c>
      <c r="I2580" t="s">
        <v>25</v>
      </c>
      <c r="J2580" s="8">
        <f>SalesTable[[#This Row],[Price]]*SalesTable[[#This Row],[Quanity]]</f>
        <v>408.4</v>
      </c>
      <c r="K2580" s="8">
        <f>SalesTable[[#This Row],[Amount]]-SalesTable[[#This Row],[Full Value]]</f>
        <v>-16.329999999999984</v>
      </c>
    </row>
    <row r="2581" spans="1:11" x14ac:dyDescent="0.25">
      <c r="A2581" t="s">
        <v>2611</v>
      </c>
      <c r="B2581" s="1">
        <v>42278</v>
      </c>
      <c r="C2581" t="s">
        <v>10</v>
      </c>
      <c r="D2581" t="s">
        <v>206</v>
      </c>
      <c r="E2581" t="s">
        <v>19</v>
      </c>
      <c r="F2581" s="9">
        <v>300.12</v>
      </c>
      <c r="G2581">
        <v>4</v>
      </c>
      <c r="H2581" s="9">
        <v>1092.44</v>
      </c>
      <c r="I2581" t="s">
        <v>13</v>
      </c>
      <c r="J2581" s="8">
        <f>SalesTable[[#This Row],[Price]]*SalesTable[[#This Row],[Quanity]]</f>
        <v>1200.48</v>
      </c>
      <c r="K2581" s="8">
        <f>SalesTable[[#This Row],[Amount]]-SalesTable[[#This Row],[Full Value]]</f>
        <v>-108.03999999999996</v>
      </c>
    </row>
    <row r="2582" spans="1:11" x14ac:dyDescent="0.25">
      <c r="A2582" t="s">
        <v>2612</v>
      </c>
      <c r="B2582" s="1">
        <v>42279</v>
      </c>
      <c r="C2582" t="s">
        <v>10</v>
      </c>
      <c r="D2582" t="s">
        <v>11</v>
      </c>
      <c r="E2582" t="s">
        <v>19</v>
      </c>
      <c r="F2582" s="9">
        <v>300.12</v>
      </c>
      <c r="G2582">
        <v>7</v>
      </c>
      <c r="H2582" s="9">
        <v>2079.83</v>
      </c>
      <c r="I2582" t="s">
        <v>25</v>
      </c>
      <c r="J2582" s="8">
        <f>SalesTable[[#This Row],[Price]]*SalesTable[[#This Row],[Quanity]]</f>
        <v>2100.84</v>
      </c>
      <c r="K2582" s="8">
        <f>SalesTable[[#This Row],[Amount]]-SalesTable[[#This Row],[Full Value]]</f>
        <v>-21.010000000000218</v>
      </c>
    </row>
    <row r="2583" spans="1:11" x14ac:dyDescent="0.25">
      <c r="A2583" t="s">
        <v>2613</v>
      </c>
      <c r="B2583" s="1">
        <v>42279</v>
      </c>
      <c r="C2583" t="s">
        <v>10</v>
      </c>
      <c r="D2583" t="s">
        <v>11</v>
      </c>
      <c r="E2583" t="s">
        <v>19</v>
      </c>
      <c r="F2583" s="9">
        <v>300.12</v>
      </c>
      <c r="G2583">
        <v>6</v>
      </c>
      <c r="H2583" s="9">
        <v>1782.72</v>
      </c>
      <c r="I2583" t="s">
        <v>25</v>
      </c>
      <c r="J2583" s="8">
        <f>SalesTable[[#This Row],[Price]]*SalesTable[[#This Row],[Quanity]]</f>
        <v>1800.72</v>
      </c>
      <c r="K2583" s="8">
        <f>SalesTable[[#This Row],[Amount]]-SalesTable[[#This Row],[Full Value]]</f>
        <v>-18</v>
      </c>
    </row>
    <row r="2584" spans="1:11" x14ac:dyDescent="0.25">
      <c r="A2584" t="s">
        <v>2614</v>
      </c>
      <c r="B2584" s="1">
        <v>42279</v>
      </c>
      <c r="C2584" t="s">
        <v>27</v>
      </c>
      <c r="D2584" t="s">
        <v>15</v>
      </c>
      <c r="E2584" t="s">
        <v>12</v>
      </c>
      <c r="F2584" s="9">
        <v>321.10000000000002</v>
      </c>
      <c r="G2584">
        <v>6</v>
      </c>
      <c r="H2584" s="9">
        <v>1868.81</v>
      </c>
      <c r="I2584" t="s">
        <v>17</v>
      </c>
      <c r="J2584" s="8">
        <f>SalesTable[[#This Row],[Price]]*SalesTable[[#This Row],[Quanity]]</f>
        <v>1926.6000000000001</v>
      </c>
      <c r="K2584" s="8">
        <f>SalesTable[[#This Row],[Amount]]-SalesTable[[#This Row],[Full Value]]</f>
        <v>-57.790000000000191</v>
      </c>
    </row>
    <row r="2585" spans="1:11" x14ac:dyDescent="0.25">
      <c r="A2585" t="s">
        <v>2615</v>
      </c>
      <c r="B2585" s="1">
        <v>42279</v>
      </c>
      <c r="C2585" t="s">
        <v>10</v>
      </c>
      <c r="D2585" t="s">
        <v>15</v>
      </c>
      <c r="E2585" t="s">
        <v>38</v>
      </c>
      <c r="F2585" s="9">
        <v>105.2</v>
      </c>
      <c r="G2585">
        <v>7</v>
      </c>
      <c r="H2585" s="9">
        <v>699.58</v>
      </c>
      <c r="I2585" t="s">
        <v>13</v>
      </c>
      <c r="J2585" s="8">
        <f>SalesTable[[#This Row],[Price]]*SalesTable[[#This Row],[Quanity]]</f>
        <v>736.4</v>
      </c>
      <c r="K2585" s="8">
        <f>SalesTable[[#This Row],[Amount]]-SalesTable[[#This Row],[Full Value]]</f>
        <v>-36.819999999999936</v>
      </c>
    </row>
    <row r="2586" spans="1:11" x14ac:dyDescent="0.25">
      <c r="A2586" t="s">
        <v>2616</v>
      </c>
      <c r="B2586" s="1">
        <v>42279</v>
      </c>
      <c r="C2586" t="s">
        <v>27</v>
      </c>
      <c r="D2586" t="s">
        <v>23</v>
      </c>
      <c r="E2586" t="s">
        <v>31</v>
      </c>
      <c r="F2586" s="9">
        <v>210.2</v>
      </c>
      <c r="G2586">
        <v>7</v>
      </c>
      <c r="H2586" s="9">
        <v>1397.83</v>
      </c>
      <c r="I2586" t="s">
        <v>13</v>
      </c>
      <c r="J2586" s="8">
        <f>SalesTable[[#This Row],[Price]]*SalesTable[[#This Row],[Quanity]]</f>
        <v>1471.3999999999999</v>
      </c>
      <c r="K2586" s="8">
        <f>SalesTable[[#This Row],[Amount]]-SalesTable[[#This Row],[Full Value]]</f>
        <v>-73.569999999999936</v>
      </c>
    </row>
    <row r="2587" spans="1:11" x14ac:dyDescent="0.25">
      <c r="A2587" t="s">
        <v>2617</v>
      </c>
      <c r="B2587" s="1">
        <v>42280</v>
      </c>
      <c r="C2587" t="s">
        <v>43</v>
      </c>
      <c r="D2587" t="s">
        <v>15</v>
      </c>
      <c r="E2587" t="s">
        <v>24</v>
      </c>
      <c r="F2587" s="9">
        <v>102.1</v>
      </c>
      <c r="G2587">
        <v>4</v>
      </c>
      <c r="H2587" s="9">
        <v>387.99</v>
      </c>
      <c r="I2587" t="s">
        <v>13</v>
      </c>
      <c r="J2587" s="8">
        <f>SalesTable[[#This Row],[Price]]*SalesTable[[#This Row],[Quanity]]</f>
        <v>408.4</v>
      </c>
      <c r="K2587" s="8">
        <f>SalesTable[[#This Row],[Amount]]-SalesTable[[#This Row],[Full Value]]</f>
        <v>-20.409999999999968</v>
      </c>
    </row>
    <row r="2588" spans="1:11" x14ac:dyDescent="0.25">
      <c r="A2588" t="s">
        <v>2618</v>
      </c>
      <c r="B2588" s="1">
        <v>42280</v>
      </c>
      <c r="C2588" t="s">
        <v>10</v>
      </c>
      <c r="D2588" t="s">
        <v>15</v>
      </c>
      <c r="E2588" t="s">
        <v>19</v>
      </c>
      <c r="F2588" s="9">
        <v>300.12</v>
      </c>
      <c r="G2588">
        <v>7</v>
      </c>
      <c r="H2588" s="9">
        <v>1974.78</v>
      </c>
      <c r="I2588" t="s">
        <v>25</v>
      </c>
      <c r="J2588" s="8">
        <f>SalesTable[[#This Row],[Price]]*SalesTable[[#This Row],[Quanity]]</f>
        <v>2100.84</v>
      </c>
      <c r="K2588" s="8">
        <f>SalesTable[[#This Row],[Amount]]-SalesTable[[#This Row],[Full Value]]</f>
        <v>-126.06000000000017</v>
      </c>
    </row>
    <row r="2589" spans="1:11" x14ac:dyDescent="0.25">
      <c r="A2589" t="s">
        <v>2619</v>
      </c>
      <c r="B2589" s="1">
        <v>42280</v>
      </c>
      <c r="C2589" t="s">
        <v>10</v>
      </c>
      <c r="D2589" t="s">
        <v>15</v>
      </c>
      <c r="E2589" t="s">
        <v>38</v>
      </c>
      <c r="F2589" s="9">
        <v>105.2</v>
      </c>
      <c r="G2589">
        <v>3</v>
      </c>
      <c r="H2589" s="9">
        <v>293.51</v>
      </c>
      <c r="I2589" t="s">
        <v>17</v>
      </c>
      <c r="J2589" s="8">
        <f>SalesTable[[#This Row],[Price]]*SalesTable[[#This Row],[Quanity]]</f>
        <v>315.60000000000002</v>
      </c>
      <c r="K2589" s="8">
        <f>SalesTable[[#This Row],[Amount]]-SalesTable[[#This Row],[Full Value]]</f>
        <v>-22.090000000000032</v>
      </c>
    </row>
    <row r="2590" spans="1:11" x14ac:dyDescent="0.25">
      <c r="A2590" t="s">
        <v>2620</v>
      </c>
      <c r="B2590" s="1">
        <v>42280</v>
      </c>
      <c r="C2590" t="s">
        <v>27</v>
      </c>
      <c r="D2590" t="s">
        <v>36</v>
      </c>
      <c r="E2590" t="s">
        <v>31</v>
      </c>
      <c r="F2590" s="9">
        <v>210.2</v>
      </c>
      <c r="G2590">
        <v>7</v>
      </c>
      <c r="H2590" s="9">
        <v>1383.12</v>
      </c>
      <c r="I2590" t="s">
        <v>13</v>
      </c>
      <c r="J2590" s="8">
        <f>SalesTable[[#This Row],[Price]]*SalesTable[[#This Row],[Quanity]]</f>
        <v>1471.3999999999999</v>
      </c>
      <c r="K2590" s="8">
        <f>SalesTable[[#This Row],[Amount]]-SalesTable[[#This Row],[Full Value]]</f>
        <v>-88.279999999999973</v>
      </c>
    </row>
    <row r="2591" spans="1:11" x14ac:dyDescent="0.25">
      <c r="A2591" t="s">
        <v>2621</v>
      </c>
      <c r="B2591" s="1">
        <v>42281</v>
      </c>
      <c r="C2591" t="s">
        <v>33</v>
      </c>
      <c r="D2591" t="s">
        <v>44</v>
      </c>
      <c r="E2591" t="s">
        <v>31</v>
      </c>
      <c r="F2591" s="9">
        <v>210.2</v>
      </c>
      <c r="G2591">
        <v>1</v>
      </c>
      <c r="H2591" s="9">
        <v>199.69</v>
      </c>
      <c r="I2591" t="s">
        <v>13</v>
      </c>
      <c r="J2591" s="8">
        <f>SalesTable[[#This Row],[Price]]*SalesTable[[#This Row],[Quanity]]</f>
        <v>210.2</v>
      </c>
      <c r="K2591" s="8">
        <f>SalesTable[[#This Row],[Amount]]-SalesTable[[#This Row],[Full Value]]</f>
        <v>-10.509999999999991</v>
      </c>
    </row>
    <row r="2592" spans="1:11" x14ac:dyDescent="0.25">
      <c r="A2592" t="s">
        <v>2622</v>
      </c>
      <c r="B2592" s="1">
        <v>42281</v>
      </c>
      <c r="C2592" t="s">
        <v>43</v>
      </c>
      <c r="D2592" t="s">
        <v>44</v>
      </c>
      <c r="E2592" t="s">
        <v>16</v>
      </c>
      <c r="F2592" s="9">
        <v>401.1</v>
      </c>
      <c r="G2592">
        <v>3</v>
      </c>
      <c r="H2592" s="9">
        <v>1119.08</v>
      </c>
      <c r="I2592" t="s">
        <v>25</v>
      </c>
      <c r="J2592" s="8">
        <f>SalesTable[[#This Row],[Price]]*SalesTable[[#This Row],[Quanity]]</f>
        <v>1203.3000000000002</v>
      </c>
      <c r="K2592" s="8">
        <f>SalesTable[[#This Row],[Amount]]-SalesTable[[#This Row],[Full Value]]</f>
        <v>-84.220000000000255</v>
      </c>
    </row>
    <row r="2593" spans="1:11" x14ac:dyDescent="0.25">
      <c r="A2593" t="s">
        <v>2623</v>
      </c>
      <c r="B2593" s="1">
        <v>42281</v>
      </c>
      <c r="C2593" t="s">
        <v>10</v>
      </c>
      <c r="D2593" t="s">
        <v>11</v>
      </c>
      <c r="E2593" t="s">
        <v>38</v>
      </c>
      <c r="F2593" s="9">
        <v>105.2</v>
      </c>
      <c r="G2593">
        <v>2</v>
      </c>
      <c r="H2593" s="9">
        <v>195.67</v>
      </c>
      <c r="I2593" t="s">
        <v>13</v>
      </c>
      <c r="J2593" s="8">
        <f>SalesTable[[#This Row],[Price]]*SalesTable[[#This Row],[Quanity]]</f>
        <v>210.4</v>
      </c>
      <c r="K2593" s="8">
        <f>SalesTable[[#This Row],[Amount]]-SalesTable[[#This Row],[Full Value]]</f>
        <v>-14.730000000000018</v>
      </c>
    </row>
    <row r="2594" spans="1:11" x14ac:dyDescent="0.25">
      <c r="A2594" t="s">
        <v>2624</v>
      </c>
      <c r="B2594" s="1">
        <v>42281</v>
      </c>
      <c r="C2594" t="s">
        <v>10</v>
      </c>
      <c r="D2594" t="s">
        <v>15</v>
      </c>
      <c r="E2594" t="s">
        <v>38</v>
      </c>
      <c r="F2594" s="9">
        <v>105.2</v>
      </c>
      <c r="G2594">
        <v>1</v>
      </c>
      <c r="H2594" s="9">
        <v>103.1</v>
      </c>
      <c r="I2594" t="s">
        <v>13</v>
      </c>
      <c r="J2594" s="8">
        <f>SalesTable[[#This Row],[Price]]*SalesTable[[#This Row],[Quanity]]</f>
        <v>105.2</v>
      </c>
      <c r="K2594" s="8">
        <f>SalesTable[[#This Row],[Amount]]-SalesTable[[#This Row],[Full Value]]</f>
        <v>-2.1000000000000085</v>
      </c>
    </row>
    <row r="2595" spans="1:11" x14ac:dyDescent="0.25">
      <c r="A2595" t="s">
        <v>2625</v>
      </c>
      <c r="B2595" s="1">
        <v>42281</v>
      </c>
      <c r="C2595" t="s">
        <v>43</v>
      </c>
      <c r="D2595" t="s">
        <v>15</v>
      </c>
      <c r="E2595" t="s">
        <v>38</v>
      </c>
      <c r="F2595" s="9">
        <v>105.2</v>
      </c>
      <c r="G2595">
        <v>1</v>
      </c>
      <c r="H2595" s="9">
        <v>98.89</v>
      </c>
      <c r="I2595" t="s">
        <v>17</v>
      </c>
      <c r="J2595" s="8">
        <f>SalesTable[[#This Row],[Price]]*SalesTable[[#This Row],[Quanity]]</f>
        <v>105.2</v>
      </c>
      <c r="K2595" s="8">
        <f>SalesTable[[#This Row],[Amount]]-SalesTable[[#This Row],[Full Value]]</f>
        <v>-6.3100000000000023</v>
      </c>
    </row>
    <row r="2596" spans="1:11" x14ac:dyDescent="0.25">
      <c r="A2596" t="s">
        <v>2626</v>
      </c>
      <c r="B2596" s="1">
        <v>42281</v>
      </c>
      <c r="C2596" t="s">
        <v>10</v>
      </c>
      <c r="D2596" t="s">
        <v>206</v>
      </c>
      <c r="E2596" t="s">
        <v>31</v>
      </c>
      <c r="F2596" s="9">
        <v>210.2</v>
      </c>
      <c r="G2596">
        <v>2</v>
      </c>
      <c r="H2596" s="9">
        <v>420.4</v>
      </c>
      <c r="I2596" t="s">
        <v>13</v>
      </c>
      <c r="J2596" s="8">
        <f>SalesTable[[#This Row],[Price]]*SalesTable[[#This Row],[Quanity]]</f>
        <v>420.4</v>
      </c>
      <c r="K2596" s="8">
        <f>SalesTable[[#This Row],[Amount]]-SalesTable[[#This Row],[Full Value]]</f>
        <v>0</v>
      </c>
    </row>
    <row r="2597" spans="1:11" x14ac:dyDescent="0.25">
      <c r="A2597" t="s">
        <v>2627</v>
      </c>
      <c r="B2597" s="1">
        <v>42282</v>
      </c>
      <c r="C2597" t="s">
        <v>10</v>
      </c>
      <c r="D2597" t="s">
        <v>11</v>
      </c>
      <c r="E2597" t="s">
        <v>38</v>
      </c>
      <c r="F2597" s="9">
        <v>105.2</v>
      </c>
      <c r="G2597">
        <v>5</v>
      </c>
      <c r="H2597" s="9">
        <v>489.18</v>
      </c>
      <c r="I2597" t="s">
        <v>13</v>
      </c>
      <c r="J2597" s="8">
        <f>SalesTable[[#This Row],[Price]]*SalesTable[[#This Row],[Quanity]]</f>
        <v>526</v>
      </c>
      <c r="K2597" s="8">
        <f>SalesTable[[#This Row],[Amount]]-SalesTable[[#This Row],[Full Value]]</f>
        <v>-36.819999999999993</v>
      </c>
    </row>
    <row r="2598" spans="1:11" x14ac:dyDescent="0.25">
      <c r="A2598" t="s">
        <v>2628</v>
      </c>
      <c r="B2598" s="1">
        <v>42282</v>
      </c>
      <c r="C2598" t="s">
        <v>10</v>
      </c>
      <c r="D2598" t="s">
        <v>15</v>
      </c>
      <c r="E2598" t="s">
        <v>38</v>
      </c>
      <c r="F2598" s="9">
        <v>105.2</v>
      </c>
      <c r="G2598">
        <v>4</v>
      </c>
      <c r="H2598" s="9">
        <v>416.59</v>
      </c>
      <c r="I2598" t="s">
        <v>17</v>
      </c>
      <c r="J2598" s="8">
        <f>SalesTable[[#This Row],[Price]]*SalesTable[[#This Row],[Quanity]]</f>
        <v>420.8</v>
      </c>
      <c r="K2598" s="8">
        <f>SalesTable[[#This Row],[Amount]]-SalesTable[[#This Row],[Full Value]]</f>
        <v>-4.2100000000000364</v>
      </c>
    </row>
    <row r="2599" spans="1:11" x14ac:dyDescent="0.25">
      <c r="A2599" t="s">
        <v>2629</v>
      </c>
      <c r="B2599" s="1">
        <v>42282</v>
      </c>
      <c r="C2599" t="s">
        <v>33</v>
      </c>
      <c r="D2599" t="s">
        <v>206</v>
      </c>
      <c r="E2599" t="s">
        <v>38</v>
      </c>
      <c r="F2599" s="9">
        <v>105.2</v>
      </c>
      <c r="G2599">
        <v>5</v>
      </c>
      <c r="H2599" s="9">
        <v>494.44</v>
      </c>
      <c r="I2599" t="s">
        <v>13</v>
      </c>
      <c r="J2599" s="8">
        <f>SalesTable[[#This Row],[Price]]*SalesTable[[#This Row],[Quanity]]</f>
        <v>526</v>
      </c>
      <c r="K2599" s="8">
        <f>SalesTable[[#This Row],[Amount]]-SalesTable[[#This Row],[Full Value]]</f>
        <v>-31.560000000000002</v>
      </c>
    </row>
    <row r="2600" spans="1:11" x14ac:dyDescent="0.25">
      <c r="A2600" t="s">
        <v>2630</v>
      </c>
      <c r="B2600" s="1">
        <v>42282</v>
      </c>
      <c r="C2600" t="s">
        <v>10</v>
      </c>
      <c r="D2600" t="s">
        <v>36</v>
      </c>
      <c r="E2600" t="s">
        <v>38</v>
      </c>
      <c r="F2600" s="9">
        <v>105.2</v>
      </c>
      <c r="G2600">
        <v>5</v>
      </c>
      <c r="H2600" s="9">
        <v>478.66</v>
      </c>
      <c r="I2600" t="s">
        <v>13</v>
      </c>
      <c r="J2600" s="8">
        <f>SalesTable[[#This Row],[Price]]*SalesTable[[#This Row],[Quanity]]</f>
        <v>526</v>
      </c>
      <c r="K2600" s="8">
        <f>SalesTable[[#This Row],[Amount]]-SalesTable[[#This Row],[Full Value]]</f>
        <v>-47.339999999999975</v>
      </c>
    </row>
    <row r="2601" spans="1:11" x14ac:dyDescent="0.25">
      <c r="A2601" t="s">
        <v>2631</v>
      </c>
      <c r="B2601" s="1">
        <v>42282</v>
      </c>
      <c r="C2601" t="s">
        <v>10</v>
      </c>
      <c r="D2601" t="s">
        <v>23</v>
      </c>
      <c r="E2601" t="s">
        <v>31</v>
      </c>
      <c r="F2601" s="9">
        <v>210.2</v>
      </c>
      <c r="G2601">
        <v>3</v>
      </c>
      <c r="H2601" s="9">
        <v>573.85</v>
      </c>
      <c r="I2601" t="s">
        <v>25</v>
      </c>
      <c r="J2601" s="8">
        <f>SalesTable[[#This Row],[Price]]*SalesTable[[#This Row],[Quanity]]</f>
        <v>630.59999999999991</v>
      </c>
      <c r="K2601" s="8">
        <f>SalesTable[[#This Row],[Amount]]-SalesTable[[#This Row],[Full Value]]</f>
        <v>-56.749999999999886</v>
      </c>
    </row>
    <row r="2602" spans="1:11" x14ac:dyDescent="0.25">
      <c r="A2602" t="s">
        <v>2632</v>
      </c>
      <c r="B2602" s="1">
        <v>42283</v>
      </c>
      <c r="C2602" t="s">
        <v>43</v>
      </c>
      <c r="D2602" t="s">
        <v>11</v>
      </c>
      <c r="E2602" t="s">
        <v>31</v>
      </c>
      <c r="F2602" s="9">
        <v>210.2</v>
      </c>
      <c r="G2602">
        <v>3</v>
      </c>
      <c r="H2602" s="9">
        <v>605.38</v>
      </c>
      <c r="I2602" t="s">
        <v>17</v>
      </c>
      <c r="J2602" s="8">
        <f>SalesTable[[#This Row],[Price]]*SalesTable[[#This Row],[Quanity]]</f>
        <v>630.59999999999991</v>
      </c>
      <c r="K2602" s="8">
        <f>SalesTable[[#This Row],[Amount]]-SalesTable[[#This Row],[Full Value]]</f>
        <v>-25.219999999999914</v>
      </c>
    </row>
    <row r="2603" spans="1:11" x14ac:dyDescent="0.25">
      <c r="A2603" t="s">
        <v>2633</v>
      </c>
      <c r="B2603" s="1">
        <v>42283</v>
      </c>
      <c r="C2603" t="s">
        <v>43</v>
      </c>
      <c r="D2603" t="s">
        <v>206</v>
      </c>
      <c r="E2603" t="s">
        <v>16</v>
      </c>
      <c r="F2603" s="9">
        <v>401.1</v>
      </c>
      <c r="G2603">
        <v>2</v>
      </c>
      <c r="H2603" s="9">
        <v>794.18</v>
      </c>
      <c r="I2603" t="s">
        <v>13</v>
      </c>
      <c r="J2603" s="8">
        <f>SalesTable[[#This Row],[Price]]*SalesTable[[#This Row],[Quanity]]</f>
        <v>802.2</v>
      </c>
      <c r="K2603" s="8">
        <f>SalesTable[[#This Row],[Amount]]-SalesTable[[#This Row],[Full Value]]</f>
        <v>-8.0200000000000955</v>
      </c>
    </row>
    <row r="2604" spans="1:11" x14ac:dyDescent="0.25">
      <c r="A2604" t="s">
        <v>2634</v>
      </c>
      <c r="B2604" s="1">
        <v>42283</v>
      </c>
      <c r="C2604" t="s">
        <v>10</v>
      </c>
      <c r="D2604" t="s">
        <v>36</v>
      </c>
      <c r="E2604" t="s">
        <v>24</v>
      </c>
      <c r="F2604" s="9">
        <v>102.1</v>
      </c>
      <c r="G2604">
        <v>2</v>
      </c>
      <c r="H2604" s="9">
        <v>196.03</v>
      </c>
      <c r="I2604" t="s">
        <v>17</v>
      </c>
      <c r="J2604" s="8">
        <f>SalesTable[[#This Row],[Price]]*SalesTable[[#This Row],[Quanity]]</f>
        <v>204.2</v>
      </c>
      <c r="K2604" s="8">
        <f>SalesTable[[#This Row],[Amount]]-SalesTable[[#This Row],[Full Value]]</f>
        <v>-8.1699999999999875</v>
      </c>
    </row>
    <row r="2605" spans="1:11" x14ac:dyDescent="0.25">
      <c r="A2605" t="s">
        <v>2635</v>
      </c>
      <c r="B2605" s="1">
        <v>42284</v>
      </c>
      <c r="C2605" t="s">
        <v>43</v>
      </c>
      <c r="D2605" t="s">
        <v>15</v>
      </c>
      <c r="E2605" t="s">
        <v>31</v>
      </c>
      <c r="F2605" s="9">
        <v>210.2</v>
      </c>
      <c r="G2605">
        <v>1</v>
      </c>
      <c r="H2605" s="9">
        <v>189.18</v>
      </c>
      <c r="I2605" t="s">
        <v>25</v>
      </c>
      <c r="J2605" s="8">
        <f>SalesTable[[#This Row],[Price]]*SalesTable[[#This Row],[Quanity]]</f>
        <v>210.2</v>
      </c>
      <c r="K2605" s="8">
        <f>SalesTable[[#This Row],[Amount]]-SalesTable[[#This Row],[Full Value]]</f>
        <v>-21.019999999999982</v>
      </c>
    </row>
    <row r="2606" spans="1:11" x14ac:dyDescent="0.25">
      <c r="A2606" t="s">
        <v>2636</v>
      </c>
      <c r="B2606" s="1">
        <v>42284</v>
      </c>
      <c r="C2606" t="s">
        <v>106</v>
      </c>
      <c r="D2606" t="s">
        <v>206</v>
      </c>
      <c r="E2606" t="s">
        <v>12</v>
      </c>
      <c r="F2606" s="9">
        <v>321.10000000000002</v>
      </c>
      <c r="G2606">
        <v>4</v>
      </c>
      <c r="H2606" s="9">
        <v>1220.18</v>
      </c>
      <c r="I2606" t="s">
        <v>13</v>
      </c>
      <c r="J2606" s="8">
        <f>SalesTable[[#This Row],[Price]]*SalesTable[[#This Row],[Quanity]]</f>
        <v>1284.4000000000001</v>
      </c>
      <c r="K2606" s="8">
        <f>SalesTable[[#This Row],[Amount]]-SalesTable[[#This Row],[Full Value]]</f>
        <v>-64.220000000000027</v>
      </c>
    </row>
    <row r="2607" spans="1:11" x14ac:dyDescent="0.25">
      <c r="A2607" t="s">
        <v>2637</v>
      </c>
      <c r="B2607" s="1">
        <v>42285</v>
      </c>
      <c r="C2607" t="s">
        <v>224</v>
      </c>
      <c r="D2607" t="s">
        <v>206</v>
      </c>
      <c r="E2607" t="s">
        <v>31</v>
      </c>
      <c r="F2607" s="9">
        <v>210.2</v>
      </c>
      <c r="G2607">
        <v>4</v>
      </c>
      <c r="H2607" s="9">
        <v>781.94</v>
      </c>
      <c r="I2607" t="s">
        <v>25</v>
      </c>
      <c r="J2607" s="8">
        <f>SalesTable[[#This Row],[Price]]*SalesTable[[#This Row],[Quanity]]</f>
        <v>840.8</v>
      </c>
      <c r="K2607" s="8">
        <f>SalesTable[[#This Row],[Amount]]-SalesTable[[#This Row],[Full Value]]</f>
        <v>-58.8599999999999</v>
      </c>
    </row>
    <row r="2608" spans="1:11" x14ac:dyDescent="0.25">
      <c r="A2608" t="s">
        <v>2638</v>
      </c>
      <c r="B2608" s="1">
        <v>42285</v>
      </c>
      <c r="C2608" t="s">
        <v>10</v>
      </c>
      <c r="D2608" t="s">
        <v>206</v>
      </c>
      <c r="E2608" t="s">
        <v>38</v>
      </c>
      <c r="F2608" s="9">
        <v>105.2</v>
      </c>
      <c r="G2608">
        <v>1</v>
      </c>
      <c r="H2608" s="9">
        <v>104.15</v>
      </c>
      <c r="I2608" t="s">
        <v>25</v>
      </c>
      <c r="J2608" s="8">
        <f>SalesTable[[#This Row],[Price]]*SalesTable[[#This Row],[Quanity]]</f>
        <v>105.2</v>
      </c>
      <c r="K2608" s="8">
        <f>SalesTable[[#This Row],[Amount]]-SalesTable[[#This Row],[Full Value]]</f>
        <v>-1.0499999999999972</v>
      </c>
    </row>
    <row r="2609" spans="1:11" x14ac:dyDescent="0.25">
      <c r="A2609" t="s">
        <v>2639</v>
      </c>
      <c r="B2609" s="1">
        <v>42285</v>
      </c>
      <c r="C2609" t="s">
        <v>21</v>
      </c>
      <c r="D2609" t="s">
        <v>206</v>
      </c>
      <c r="E2609" t="s">
        <v>31</v>
      </c>
      <c r="F2609" s="9">
        <v>210.2</v>
      </c>
      <c r="G2609">
        <v>3</v>
      </c>
      <c r="H2609" s="9">
        <v>611.67999999999995</v>
      </c>
      <c r="I2609" t="s">
        <v>25</v>
      </c>
      <c r="J2609" s="8">
        <f>SalesTable[[#This Row],[Price]]*SalesTable[[#This Row],[Quanity]]</f>
        <v>630.59999999999991</v>
      </c>
      <c r="K2609" s="8">
        <f>SalesTable[[#This Row],[Amount]]-SalesTable[[#This Row],[Full Value]]</f>
        <v>-18.919999999999959</v>
      </c>
    </row>
    <row r="2610" spans="1:11" x14ac:dyDescent="0.25">
      <c r="A2610" t="s">
        <v>2640</v>
      </c>
      <c r="B2610" s="1">
        <v>42285</v>
      </c>
      <c r="C2610" t="s">
        <v>10</v>
      </c>
      <c r="D2610" t="s">
        <v>206</v>
      </c>
      <c r="E2610" t="s">
        <v>38</v>
      </c>
      <c r="F2610" s="9">
        <v>105.2</v>
      </c>
      <c r="G2610">
        <v>5</v>
      </c>
      <c r="H2610" s="9">
        <v>499.7</v>
      </c>
      <c r="I2610" t="s">
        <v>13</v>
      </c>
      <c r="J2610" s="8">
        <f>SalesTable[[#This Row],[Price]]*SalesTable[[#This Row],[Quanity]]</f>
        <v>526</v>
      </c>
      <c r="K2610" s="8">
        <f>SalesTable[[#This Row],[Amount]]-SalesTable[[#This Row],[Full Value]]</f>
        <v>-26.300000000000011</v>
      </c>
    </row>
    <row r="2611" spans="1:11" x14ac:dyDescent="0.25">
      <c r="A2611" t="s">
        <v>2641</v>
      </c>
      <c r="B2611" s="1">
        <v>42286</v>
      </c>
      <c r="C2611" t="s">
        <v>10</v>
      </c>
      <c r="D2611" t="s">
        <v>11</v>
      </c>
      <c r="E2611" t="s">
        <v>19</v>
      </c>
      <c r="F2611" s="9">
        <v>300.12</v>
      </c>
      <c r="G2611">
        <v>5</v>
      </c>
      <c r="H2611" s="9">
        <v>1365.55</v>
      </c>
      <c r="I2611" t="s">
        <v>17</v>
      </c>
      <c r="J2611" s="8">
        <f>SalesTable[[#This Row],[Price]]*SalesTable[[#This Row],[Quanity]]</f>
        <v>1500.6</v>
      </c>
      <c r="K2611" s="8">
        <f>SalesTable[[#This Row],[Amount]]-SalesTable[[#This Row],[Full Value]]</f>
        <v>-135.04999999999995</v>
      </c>
    </row>
    <row r="2612" spans="1:11" x14ac:dyDescent="0.25">
      <c r="A2612" t="s">
        <v>2642</v>
      </c>
      <c r="B2612" s="1">
        <v>42286</v>
      </c>
      <c r="C2612" t="s">
        <v>10</v>
      </c>
      <c r="D2612" t="s">
        <v>15</v>
      </c>
      <c r="E2612" t="s">
        <v>19</v>
      </c>
      <c r="F2612" s="9">
        <v>300.12</v>
      </c>
      <c r="G2612">
        <v>5</v>
      </c>
      <c r="H2612" s="9">
        <v>1485.59</v>
      </c>
      <c r="I2612" t="s">
        <v>17</v>
      </c>
      <c r="J2612" s="8">
        <f>SalesTable[[#This Row],[Price]]*SalesTable[[#This Row],[Quanity]]</f>
        <v>1500.6</v>
      </c>
      <c r="K2612" s="8">
        <f>SalesTable[[#This Row],[Amount]]-SalesTable[[#This Row],[Full Value]]</f>
        <v>-15.009999999999991</v>
      </c>
    </row>
    <row r="2613" spans="1:11" x14ac:dyDescent="0.25">
      <c r="A2613" t="s">
        <v>2643</v>
      </c>
      <c r="B2613" s="1">
        <v>42286</v>
      </c>
      <c r="C2613" t="s">
        <v>27</v>
      </c>
      <c r="D2613" t="s">
        <v>15</v>
      </c>
      <c r="E2613" t="s">
        <v>12</v>
      </c>
      <c r="F2613" s="9">
        <v>321.10000000000002</v>
      </c>
      <c r="G2613">
        <v>2</v>
      </c>
      <c r="H2613" s="9">
        <v>597.25</v>
      </c>
      <c r="I2613" t="s">
        <v>17</v>
      </c>
      <c r="J2613" s="8">
        <f>SalesTable[[#This Row],[Price]]*SalesTable[[#This Row],[Quanity]]</f>
        <v>642.20000000000005</v>
      </c>
      <c r="K2613" s="8">
        <f>SalesTable[[#This Row],[Amount]]-SalesTable[[#This Row],[Full Value]]</f>
        <v>-44.950000000000045</v>
      </c>
    </row>
    <row r="2614" spans="1:11" x14ac:dyDescent="0.25">
      <c r="A2614" t="s">
        <v>2644</v>
      </c>
      <c r="B2614" s="1">
        <v>42286</v>
      </c>
      <c r="C2614" t="s">
        <v>43</v>
      </c>
      <c r="D2614" t="s">
        <v>23</v>
      </c>
      <c r="E2614" t="s">
        <v>19</v>
      </c>
      <c r="F2614" s="9">
        <v>300.12</v>
      </c>
      <c r="G2614">
        <v>4</v>
      </c>
      <c r="H2614" s="9">
        <v>1140.46</v>
      </c>
      <c r="I2614" t="s">
        <v>13</v>
      </c>
      <c r="J2614" s="8">
        <f>SalesTable[[#This Row],[Price]]*SalesTable[[#This Row],[Quanity]]</f>
        <v>1200.48</v>
      </c>
      <c r="K2614" s="8">
        <f>SalesTable[[#This Row],[Amount]]-SalesTable[[#This Row],[Full Value]]</f>
        <v>-60.019999999999982</v>
      </c>
    </row>
    <row r="2615" spans="1:11" x14ac:dyDescent="0.25">
      <c r="A2615" t="s">
        <v>2645</v>
      </c>
      <c r="B2615" s="1">
        <v>42287</v>
      </c>
      <c r="C2615" t="s">
        <v>10</v>
      </c>
      <c r="D2615" t="s">
        <v>11</v>
      </c>
      <c r="E2615" t="s">
        <v>19</v>
      </c>
      <c r="F2615" s="9">
        <v>300.12</v>
      </c>
      <c r="G2615">
        <v>1</v>
      </c>
      <c r="H2615" s="9">
        <v>282.11</v>
      </c>
      <c r="I2615" t="s">
        <v>25</v>
      </c>
      <c r="J2615" s="8">
        <f>SalesTable[[#This Row],[Price]]*SalesTable[[#This Row],[Quanity]]</f>
        <v>300.12</v>
      </c>
      <c r="K2615" s="8">
        <f>SalesTable[[#This Row],[Amount]]-SalesTable[[#This Row],[Full Value]]</f>
        <v>-18.009999999999991</v>
      </c>
    </row>
    <row r="2616" spans="1:11" x14ac:dyDescent="0.25">
      <c r="A2616" t="s">
        <v>2646</v>
      </c>
      <c r="B2616" s="1">
        <v>42287</v>
      </c>
      <c r="C2616" t="s">
        <v>10</v>
      </c>
      <c r="D2616" t="s">
        <v>15</v>
      </c>
      <c r="E2616" t="s">
        <v>19</v>
      </c>
      <c r="F2616" s="9">
        <v>300.12</v>
      </c>
      <c r="G2616">
        <v>4</v>
      </c>
      <c r="H2616" s="9">
        <v>1080.43</v>
      </c>
      <c r="I2616" t="s">
        <v>13</v>
      </c>
      <c r="J2616" s="8">
        <f>SalesTable[[#This Row],[Price]]*SalesTable[[#This Row],[Quanity]]</f>
        <v>1200.48</v>
      </c>
      <c r="K2616" s="8">
        <f>SalesTable[[#This Row],[Amount]]-SalesTable[[#This Row],[Full Value]]</f>
        <v>-120.04999999999995</v>
      </c>
    </row>
    <row r="2617" spans="1:11" x14ac:dyDescent="0.25">
      <c r="A2617" t="s">
        <v>2647</v>
      </c>
      <c r="B2617" s="1">
        <v>42287</v>
      </c>
      <c r="C2617" t="s">
        <v>27</v>
      </c>
      <c r="D2617" t="s">
        <v>206</v>
      </c>
      <c r="E2617" t="s">
        <v>31</v>
      </c>
      <c r="F2617" s="9">
        <v>210.2</v>
      </c>
      <c r="G2617">
        <v>1</v>
      </c>
      <c r="H2617" s="9">
        <v>191.28</v>
      </c>
      <c r="I2617" t="s">
        <v>13</v>
      </c>
      <c r="J2617" s="8">
        <f>SalesTable[[#This Row],[Price]]*SalesTable[[#This Row],[Quanity]]</f>
        <v>210.2</v>
      </c>
      <c r="K2617" s="8">
        <f>SalesTable[[#This Row],[Amount]]-SalesTable[[#This Row],[Full Value]]</f>
        <v>-18.919999999999987</v>
      </c>
    </row>
    <row r="2618" spans="1:11" x14ac:dyDescent="0.25">
      <c r="A2618" t="s">
        <v>2648</v>
      </c>
      <c r="B2618" s="1">
        <v>42287</v>
      </c>
      <c r="C2618" t="s">
        <v>10</v>
      </c>
      <c r="D2618" t="s">
        <v>206</v>
      </c>
      <c r="E2618" t="s">
        <v>38</v>
      </c>
      <c r="F2618" s="9">
        <v>105.2</v>
      </c>
      <c r="G2618">
        <v>2</v>
      </c>
      <c r="H2618" s="9">
        <v>201.98</v>
      </c>
      <c r="I2618" t="s">
        <v>13</v>
      </c>
      <c r="J2618" s="8">
        <f>SalesTable[[#This Row],[Price]]*SalesTable[[#This Row],[Quanity]]</f>
        <v>210.4</v>
      </c>
      <c r="K2618" s="8">
        <f>SalesTable[[#This Row],[Amount]]-SalesTable[[#This Row],[Full Value]]</f>
        <v>-8.4200000000000159</v>
      </c>
    </row>
    <row r="2619" spans="1:11" x14ac:dyDescent="0.25">
      <c r="A2619" t="s">
        <v>2649</v>
      </c>
      <c r="B2619" s="1">
        <v>42287</v>
      </c>
      <c r="C2619" t="s">
        <v>10</v>
      </c>
      <c r="D2619" t="s">
        <v>23</v>
      </c>
      <c r="E2619" t="s">
        <v>31</v>
      </c>
      <c r="F2619" s="9">
        <v>210.2</v>
      </c>
      <c r="G2619">
        <v>2</v>
      </c>
      <c r="H2619" s="9">
        <v>390.97</v>
      </c>
      <c r="I2619" t="s">
        <v>25</v>
      </c>
      <c r="J2619" s="8">
        <f>SalesTable[[#This Row],[Price]]*SalesTable[[#This Row],[Quanity]]</f>
        <v>420.4</v>
      </c>
      <c r="K2619" s="8">
        <f>SalesTable[[#This Row],[Amount]]-SalesTable[[#This Row],[Full Value]]</f>
        <v>-29.42999999999995</v>
      </c>
    </row>
    <row r="2620" spans="1:11" x14ac:dyDescent="0.25">
      <c r="A2620" t="s">
        <v>2650</v>
      </c>
      <c r="B2620" s="1">
        <v>42288</v>
      </c>
      <c r="C2620" t="s">
        <v>10</v>
      </c>
      <c r="D2620" t="s">
        <v>15</v>
      </c>
      <c r="E2620" t="s">
        <v>31</v>
      </c>
      <c r="F2620" s="9">
        <v>210.2</v>
      </c>
      <c r="G2620">
        <v>4</v>
      </c>
      <c r="H2620" s="9">
        <v>765.13</v>
      </c>
      <c r="I2620" t="s">
        <v>17</v>
      </c>
      <c r="J2620" s="8">
        <f>SalesTable[[#This Row],[Price]]*SalesTable[[#This Row],[Quanity]]</f>
        <v>840.8</v>
      </c>
      <c r="K2620" s="8">
        <f>SalesTable[[#This Row],[Amount]]-SalesTable[[#This Row],[Full Value]]</f>
        <v>-75.669999999999959</v>
      </c>
    </row>
    <row r="2621" spans="1:11" x14ac:dyDescent="0.25">
      <c r="A2621" t="s">
        <v>2651</v>
      </c>
      <c r="B2621" s="1">
        <v>42288</v>
      </c>
      <c r="C2621" t="s">
        <v>10</v>
      </c>
      <c r="D2621" t="s">
        <v>15</v>
      </c>
      <c r="E2621" t="s">
        <v>19</v>
      </c>
      <c r="F2621" s="9">
        <v>300.12</v>
      </c>
      <c r="G2621">
        <v>3</v>
      </c>
      <c r="H2621" s="9">
        <v>855.34</v>
      </c>
      <c r="I2621" t="s">
        <v>17</v>
      </c>
      <c r="J2621" s="8">
        <f>SalesTable[[#This Row],[Price]]*SalesTable[[#This Row],[Quanity]]</f>
        <v>900.36</v>
      </c>
      <c r="K2621" s="8">
        <f>SalesTable[[#This Row],[Amount]]-SalesTable[[#This Row],[Full Value]]</f>
        <v>-45.019999999999982</v>
      </c>
    </row>
    <row r="2622" spans="1:11" x14ac:dyDescent="0.25">
      <c r="A2622" t="s">
        <v>2652</v>
      </c>
      <c r="B2622" s="1">
        <v>42288</v>
      </c>
      <c r="C2622" t="s">
        <v>10</v>
      </c>
      <c r="D2622" t="s">
        <v>36</v>
      </c>
      <c r="E2622" t="s">
        <v>12</v>
      </c>
      <c r="F2622" s="9">
        <v>321.10000000000002</v>
      </c>
      <c r="G2622">
        <v>2</v>
      </c>
      <c r="H2622" s="9">
        <v>622.92999999999995</v>
      </c>
      <c r="I2622" t="s">
        <v>17</v>
      </c>
      <c r="J2622" s="8">
        <f>SalesTable[[#This Row],[Price]]*SalesTable[[#This Row],[Quanity]]</f>
        <v>642.20000000000005</v>
      </c>
      <c r="K2622" s="8">
        <f>SalesTable[[#This Row],[Amount]]-SalesTable[[#This Row],[Full Value]]</f>
        <v>-19.270000000000095</v>
      </c>
    </row>
    <row r="2623" spans="1:11" x14ac:dyDescent="0.25">
      <c r="A2623" t="s">
        <v>2653</v>
      </c>
      <c r="B2623" s="1">
        <v>42289</v>
      </c>
      <c r="C2623" t="s">
        <v>43</v>
      </c>
      <c r="D2623" t="s">
        <v>44</v>
      </c>
      <c r="E2623" t="s">
        <v>12</v>
      </c>
      <c r="F2623" s="9">
        <v>321.10000000000002</v>
      </c>
      <c r="G2623">
        <v>4</v>
      </c>
      <c r="H2623" s="9">
        <v>1258.71</v>
      </c>
      <c r="I2623" t="s">
        <v>13</v>
      </c>
      <c r="J2623" s="8">
        <f>SalesTable[[#This Row],[Price]]*SalesTable[[#This Row],[Quanity]]</f>
        <v>1284.4000000000001</v>
      </c>
      <c r="K2623" s="8">
        <f>SalesTable[[#This Row],[Amount]]-SalesTable[[#This Row],[Full Value]]</f>
        <v>-25.690000000000055</v>
      </c>
    </row>
    <row r="2624" spans="1:11" x14ac:dyDescent="0.25">
      <c r="A2624" t="s">
        <v>2654</v>
      </c>
      <c r="B2624" s="1">
        <v>42289</v>
      </c>
      <c r="C2624" t="s">
        <v>10</v>
      </c>
      <c r="D2624" t="s">
        <v>15</v>
      </c>
      <c r="E2624" t="s">
        <v>12</v>
      </c>
      <c r="F2624" s="9">
        <v>321.10000000000002</v>
      </c>
      <c r="G2624">
        <v>4</v>
      </c>
      <c r="H2624" s="9">
        <v>1284.4000000000001</v>
      </c>
      <c r="I2624" t="s">
        <v>25</v>
      </c>
      <c r="J2624" s="8">
        <f>SalesTable[[#This Row],[Price]]*SalesTable[[#This Row],[Quanity]]</f>
        <v>1284.4000000000001</v>
      </c>
      <c r="K2624" s="8">
        <f>SalesTable[[#This Row],[Amount]]-SalesTable[[#This Row],[Full Value]]</f>
        <v>0</v>
      </c>
    </row>
    <row r="2625" spans="1:11" x14ac:dyDescent="0.25">
      <c r="A2625" t="s">
        <v>2655</v>
      </c>
      <c r="B2625" s="1">
        <v>42289</v>
      </c>
      <c r="C2625" t="s">
        <v>10</v>
      </c>
      <c r="D2625" t="s">
        <v>206</v>
      </c>
      <c r="E2625" t="s">
        <v>31</v>
      </c>
      <c r="F2625" s="9">
        <v>210.2</v>
      </c>
      <c r="G2625">
        <v>1</v>
      </c>
      <c r="H2625" s="9">
        <v>199.69</v>
      </c>
      <c r="I2625" t="s">
        <v>13</v>
      </c>
      <c r="J2625" s="8">
        <f>SalesTable[[#This Row],[Price]]*SalesTable[[#This Row],[Quanity]]</f>
        <v>210.2</v>
      </c>
      <c r="K2625" s="8">
        <f>SalesTable[[#This Row],[Amount]]-SalesTable[[#This Row],[Full Value]]</f>
        <v>-10.509999999999991</v>
      </c>
    </row>
    <row r="2626" spans="1:11" x14ac:dyDescent="0.25">
      <c r="A2626" t="s">
        <v>2656</v>
      </c>
      <c r="B2626" s="1">
        <v>42289</v>
      </c>
      <c r="C2626" t="s">
        <v>43</v>
      </c>
      <c r="D2626" t="s">
        <v>206</v>
      </c>
      <c r="E2626" t="s">
        <v>19</v>
      </c>
      <c r="F2626" s="9">
        <v>300.12</v>
      </c>
      <c r="G2626">
        <v>1</v>
      </c>
      <c r="H2626" s="9">
        <v>294.12</v>
      </c>
      <c r="I2626" t="s">
        <v>13</v>
      </c>
      <c r="J2626" s="8">
        <f>SalesTable[[#This Row],[Price]]*SalesTable[[#This Row],[Quanity]]</f>
        <v>300.12</v>
      </c>
      <c r="K2626" s="8">
        <f>SalesTable[[#This Row],[Amount]]-SalesTable[[#This Row],[Full Value]]</f>
        <v>-6</v>
      </c>
    </row>
    <row r="2627" spans="1:11" x14ac:dyDescent="0.25">
      <c r="A2627" t="s">
        <v>2657</v>
      </c>
      <c r="B2627" s="1">
        <v>42289</v>
      </c>
      <c r="C2627" t="s">
        <v>27</v>
      </c>
      <c r="D2627" t="s">
        <v>23</v>
      </c>
      <c r="E2627" t="s">
        <v>38</v>
      </c>
      <c r="F2627" s="9">
        <v>105.2</v>
      </c>
      <c r="G2627">
        <v>2</v>
      </c>
      <c r="H2627" s="9">
        <v>204.09</v>
      </c>
      <c r="I2627" t="s">
        <v>13</v>
      </c>
      <c r="J2627" s="8">
        <f>SalesTable[[#This Row],[Price]]*SalesTable[[#This Row],[Quanity]]</f>
        <v>210.4</v>
      </c>
      <c r="K2627" s="8">
        <f>SalesTable[[#This Row],[Amount]]-SalesTable[[#This Row],[Full Value]]</f>
        <v>-6.3100000000000023</v>
      </c>
    </row>
    <row r="2628" spans="1:11" x14ac:dyDescent="0.25">
      <c r="A2628" t="s">
        <v>2658</v>
      </c>
      <c r="B2628" s="1">
        <v>42289</v>
      </c>
      <c r="C2628" t="s">
        <v>21</v>
      </c>
      <c r="D2628" t="s">
        <v>23</v>
      </c>
      <c r="E2628" t="s">
        <v>16</v>
      </c>
      <c r="F2628" s="9">
        <v>401.1</v>
      </c>
      <c r="G2628">
        <v>2</v>
      </c>
      <c r="H2628" s="9">
        <v>762.09</v>
      </c>
      <c r="I2628" t="s">
        <v>13</v>
      </c>
      <c r="J2628" s="8">
        <f>SalesTable[[#This Row],[Price]]*SalesTable[[#This Row],[Quanity]]</f>
        <v>802.2</v>
      </c>
      <c r="K2628" s="8">
        <f>SalesTable[[#This Row],[Amount]]-SalesTable[[#This Row],[Full Value]]</f>
        <v>-40.110000000000014</v>
      </c>
    </row>
    <row r="2629" spans="1:11" x14ac:dyDescent="0.25">
      <c r="A2629" t="s">
        <v>2659</v>
      </c>
      <c r="B2629" s="1">
        <v>42290</v>
      </c>
      <c r="C2629" t="s">
        <v>10</v>
      </c>
      <c r="D2629" t="s">
        <v>15</v>
      </c>
      <c r="E2629" t="s">
        <v>16</v>
      </c>
      <c r="F2629" s="9">
        <v>401.1</v>
      </c>
      <c r="G2629">
        <v>4</v>
      </c>
      <c r="H2629" s="9">
        <v>1460</v>
      </c>
      <c r="I2629" t="s">
        <v>25</v>
      </c>
      <c r="J2629" s="8">
        <f>SalesTable[[#This Row],[Price]]*SalesTable[[#This Row],[Quanity]]</f>
        <v>1604.4</v>
      </c>
      <c r="K2629" s="8">
        <f>SalesTable[[#This Row],[Amount]]-SalesTable[[#This Row],[Full Value]]</f>
        <v>-144.40000000000009</v>
      </c>
    </row>
    <row r="2630" spans="1:11" x14ac:dyDescent="0.25">
      <c r="A2630" t="s">
        <v>2660</v>
      </c>
      <c r="B2630" s="1">
        <v>42290</v>
      </c>
      <c r="C2630" t="s">
        <v>43</v>
      </c>
      <c r="D2630" t="s">
        <v>15</v>
      </c>
      <c r="E2630" t="s">
        <v>24</v>
      </c>
      <c r="F2630" s="9">
        <v>102.1</v>
      </c>
      <c r="G2630">
        <v>3</v>
      </c>
      <c r="H2630" s="9">
        <v>284.86</v>
      </c>
      <c r="I2630" t="s">
        <v>25</v>
      </c>
      <c r="J2630" s="8">
        <f>SalesTable[[#This Row],[Price]]*SalesTable[[#This Row],[Quanity]]</f>
        <v>306.29999999999995</v>
      </c>
      <c r="K2630" s="8">
        <f>SalesTable[[#This Row],[Amount]]-SalesTable[[#This Row],[Full Value]]</f>
        <v>-21.439999999999941</v>
      </c>
    </row>
    <row r="2631" spans="1:11" x14ac:dyDescent="0.25">
      <c r="A2631" t="s">
        <v>2661</v>
      </c>
      <c r="B2631" s="1">
        <v>42290</v>
      </c>
      <c r="C2631" t="s">
        <v>224</v>
      </c>
      <c r="D2631" t="s">
        <v>15</v>
      </c>
      <c r="E2631" t="s">
        <v>38</v>
      </c>
      <c r="F2631" s="9">
        <v>105.2</v>
      </c>
      <c r="G2631">
        <v>1</v>
      </c>
      <c r="H2631" s="9">
        <v>97.84</v>
      </c>
      <c r="I2631" t="s">
        <v>13</v>
      </c>
      <c r="J2631" s="8">
        <f>SalesTable[[#This Row],[Price]]*SalesTable[[#This Row],[Quanity]]</f>
        <v>105.2</v>
      </c>
      <c r="K2631" s="8">
        <f>SalesTable[[#This Row],[Amount]]-SalesTable[[#This Row],[Full Value]]</f>
        <v>-7.3599999999999994</v>
      </c>
    </row>
    <row r="2632" spans="1:11" x14ac:dyDescent="0.25">
      <c r="A2632" t="s">
        <v>2662</v>
      </c>
      <c r="B2632" s="1">
        <v>42290</v>
      </c>
      <c r="C2632" t="s">
        <v>10</v>
      </c>
      <c r="D2632" t="s">
        <v>15</v>
      </c>
      <c r="E2632" t="s">
        <v>16</v>
      </c>
      <c r="F2632" s="9">
        <v>401.1</v>
      </c>
      <c r="G2632">
        <v>4</v>
      </c>
      <c r="H2632" s="9">
        <v>1492.09</v>
      </c>
      <c r="I2632" t="s">
        <v>17</v>
      </c>
      <c r="J2632" s="8">
        <f>SalesTable[[#This Row],[Price]]*SalesTable[[#This Row],[Quanity]]</f>
        <v>1604.4</v>
      </c>
      <c r="K2632" s="8">
        <f>SalesTable[[#This Row],[Amount]]-SalesTable[[#This Row],[Full Value]]</f>
        <v>-112.31000000000017</v>
      </c>
    </row>
    <row r="2633" spans="1:11" x14ac:dyDescent="0.25">
      <c r="A2633" t="s">
        <v>2663</v>
      </c>
      <c r="B2633" s="1">
        <v>42290</v>
      </c>
      <c r="C2633" t="s">
        <v>27</v>
      </c>
      <c r="D2633" t="s">
        <v>36</v>
      </c>
      <c r="E2633" t="s">
        <v>31</v>
      </c>
      <c r="F2633" s="9">
        <v>210.2</v>
      </c>
      <c r="G2633">
        <v>2</v>
      </c>
      <c r="H2633" s="9">
        <v>411.99</v>
      </c>
      <c r="I2633" t="s">
        <v>25</v>
      </c>
      <c r="J2633" s="8">
        <f>SalesTable[[#This Row],[Price]]*SalesTable[[#This Row],[Quanity]]</f>
        <v>420.4</v>
      </c>
      <c r="K2633" s="8">
        <f>SalesTable[[#This Row],[Amount]]-SalesTable[[#This Row],[Full Value]]</f>
        <v>-8.4099999999999682</v>
      </c>
    </row>
    <row r="2634" spans="1:11" x14ac:dyDescent="0.25">
      <c r="A2634" t="s">
        <v>2664</v>
      </c>
      <c r="B2634" s="1">
        <v>42291</v>
      </c>
      <c r="C2634" t="s">
        <v>10</v>
      </c>
      <c r="D2634" t="s">
        <v>15</v>
      </c>
      <c r="E2634" t="s">
        <v>19</v>
      </c>
      <c r="F2634" s="9">
        <v>300.12</v>
      </c>
      <c r="G2634">
        <v>4</v>
      </c>
      <c r="H2634" s="9">
        <v>1140.46</v>
      </c>
      <c r="I2634" t="s">
        <v>25</v>
      </c>
      <c r="J2634" s="8">
        <f>SalesTable[[#This Row],[Price]]*SalesTable[[#This Row],[Quanity]]</f>
        <v>1200.48</v>
      </c>
      <c r="K2634" s="8">
        <f>SalesTable[[#This Row],[Amount]]-SalesTable[[#This Row],[Full Value]]</f>
        <v>-60.019999999999982</v>
      </c>
    </row>
    <row r="2635" spans="1:11" x14ac:dyDescent="0.25">
      <c r="A2635" t="s">
        <v>2665</v>
      </c>
      <c r="B2635" s="1">
        <v>42291</v>
      </c>
      <c r="C2635" t="s">
        <v>10</v>
      </c>
      <c r="D2635" t="s">
        <v>15</v>
      </c>
      <c r="E2635" t="s">
        <v>38</v>
      </c>
      <c r="F2635" s="9">
        <v>105.2</v>
      </c>
      <c r="G2635">
        <v>2</v>
      </c>
      <c r="H2635" s="9">
        <v>197.78</v>
      </c>
      <c r="I2635" t="s">
        <v>25</v>
      </c>
      <c r="J2635" s="8">
        <f>SalesTable[[#This Row],[Price]]*SalesTable[[#This Row],[Quanity]]</f>
        <v>210.4</v>
      </c>
      <c r="K2635" s="8">
        <f>SalesTable[[#This Row],[Amount]]-SalesTable[[#This Row],[Full Value]]</f>
        <v>-12.620000000000005</v>
      </c>
    </row>
    <row r="2636" spans="1:11" x14ac:dyDescent="0.25">
      <c r="A2636" t="s">
        <v>2666</v>
      </c>
      <c r="B2636" s="1">
        <v>42291</v>
      </c>
      <c r="C2636" t="s">
        <v>10</v>
      </c>
      <c r="D2636" t="s">
        <v>15</v>
      </c>
      <c r="E2636" t="s">
        <v>38</v>
      </c>
      <c r="F2636" s="9">
        <v>105.2</v>
      </c>
      <c r="G2636">
        <v>2</v>
      </c>
      <c r="H2636" s="9">
        <v>193.57</v>
      </c>
      <c r="I2636" t="s">
        <v>13</v>
      </c>
      <c r="J2636" s="8">
        <f>SalesTable[[#This Row],[Price]]*SalesTable[[#This Row],[Quanity]]</f>
        <v>210.4</v>
      </c>
      <c r="K2636" s="8">
        <f>SalesTable[[#This Row],[Amount]]-SalesTable[[#This Row],[Full Value]]</f>
        <v>-16.830000000000013</v>
      </c>
    </row>
    <row r="2637" spans="1:11" x14ac:dyDescent="0.25">
      <c r="A2637" t="s">
        <v>2667</v>
      </c>
      <c r="B2637" s="1">
        <v>42291</v>
      </c>
      <c r="C2637" t="s">
        <v>10</v>
      </c>
      <c r="D2637" t="s">
        <v>23</v>
      </c>
      <c r="E2637" t="s">
        <v>38</v>
      </c>
      <c r="F2637" s="9">
        <v>105.2</v>
      </c>
      <c r="G2637">
        <v>5</v>
      </c>
      <c r="H2637" s="9">
        <v>494.44</v>
      </c>
      <c r="I2637" t="s">
        <v>13</v>
      </c>
      <c r="J2637" s="8">
        <f>SalesTable[[#This Row],[Price]]*SalesTable[[#This Row],[Quanity]]</f>
        <v>526</v>
      </c>
      <c r="K2637" s="8">
        <f>SalesTable[[#This Row],[Amount]]-SalesTable[[#This Row],[Full Value]]</f>
        <v>-31.560000000000002</v>
      </c>
    </row>
    <row r="2638" spans="1:11" x14ac:dyDescent="0.25">
      <c r="A2638" t="s">
        <v>2668</v>
      </c>
      <c r="B2638" s="1">
        <v>42291</v>
      </c>
      <c r="C2638" t="s">
        <v>27</v>
      </c>
      <c r="D2638" t="s">
        <v>23</v>
      </c>
      <c r="E2638" t="s">
        <v>19</v>
      </c>
      <c r="F2638" s="9">
        <v>300.12</v>
      </c>
      <c r="G2638">
        <v>4</v>
      </c>
      <c r="H2638" s="9">
        <v>1164.47</v>
      </c>
      <c r="I2638" t="s">
        <v>25</v>
      </c>
      <c r="J2638" s="8">
        <f>SalesTable[[#This Row],[Price]]*SalesTable[[#This Row],[Quanity]]</f>
        <v>1200.48</v>
      </c>
      <c r="K2638" s="8">
        <f>SalesTable[[#This Row],[Amount]]-SalesTable[[#This Row],[Full Value]]</f>
        <v>-36.009999999999991</v>
      </c>
    </row>
    <row r="2639" spans="1:11" x14ac:dyDescent="0.25">
      <c r="A2639" t="s">
        <v>2669</v>
      </c>
      <c r="B2639" s="1">
        <v>42292</v>
      </c>
      <c r="C2639" t="s">
        <v>10</v>
      </c>
      <c r="D2639" t="s">
        <v>206</v>
      </c>
      <c r="E2639" t="s">
        <v>38</v>
      </c>
      <c r="F2639" s="9">
        <v>105.2</v>
      </c>
      <c r="G2639">
        <v>3</v>
      </c>
      <c r="H2639" s="9">
        <v>293.51</v>
      </c>
      <c r="I2639" t="s">
        <v>25</v>
      </c>
      <c r="J2639" s="8">
        <f>SalesTable[[#This Row],[Price]]*SalesTable[[#This Row],[Quanity]]</f>
        <v>315.60000000000002</v>
      </c>
      <c r="K2639" s="8">
        <f>SalesTable[[#This Row],[Amount]]-SalesTable[[#This Row],[Full Value]]</f>
        <v>-22.090000000000032</v>
      </c>
    </row>
    <row r="2640" spans="1:11" x14ac:dyDescent="0.25">
      <c r="A2640" t="s">
        <v>2670</v>
      </c>
      <c r="B2640" s="1">
        <v>42292</v>
      </c>
      <c r="C2640" t="s">
        <v>10</v>
      </c>
      <c r="D2640" t="s">
        <v>206</v>
      </c>
      <c r="E2640" t="s">
        <v>31</v>
      </c>
      <c r="F2640" s="9">
        <v>210.2</v>
      </c>
      <c r="G2640">
        <v>3</v>
      </c>
      <c r="H2640" s="9">
        <v>611.67999999999995</v>
      </c>
      <c r="I2640" t="s">
        <v>25</v>
      </c>
      <c r="J2640" s="8">
        <f>SalesTable[[#This Row],[Price]]*SalesTable[[#This Row],[Quanity]]</f>
        <v>630.59999999999991</v>
      </c>
      <c r="K2640" s="8">
        <f>SalesTable[[#This Row],[Amount]]-SalesTable[[#This Row],[Full Value]]</f>
        <v>-18.919999999999959</v>
      </c>
    </row>
    <row r="2641" spans="1:11" x14ac:dyDescent="0.25">
      <c r="A2641" t="s">
        <v>2671</v>
      </c>
      <c r="B2641" s="1">
        <v>42292</v>
      </c>
      <c r="C2641" t="s">
        <v>21</v>
      </c>
      <c r="D2641" t="s">
        <v>206</v>
      </c>
      <c r="E2641" t="s">
        <v>16</v>
      </c>
      <c r="F2641" s="9">
        <v>401.1</v>
      </c>
      <c r="G2641">
        <v>3</v>
      </c>
      <c r="H2641" s="9">
        <v>1191.27</v>
      </c>
      <c r="I2641" t="s">
        <v>13</v>
      </c>
      <c r="J2641" s="8">
        <f>SalesTable[[#This Row],[Price]]*SalesTable[[#This Row],[Quanity]]</f>
        <v>1203.3000000000002</v>
      </c>
      <c r="K2641" s="8">
        <f>SalesTable[[#This Row],[Amount]]-SalesTable[[#This Row],[Full Value]]</f>
        <v>-12.0300000000002</v>
      </c>
    </row>
    <row r="2642" spans="1:11" x14ac:dyDescent="0.25">
      <c r="A2642" t="s">
        <v>2672</v>
      </c>
      <c r="B2642" s="1">
        <v>42293</v>
      </c>
      <c r="C2642" t="s">
        <v>43</v>
      </c>
      <c r="D2642" t="s">
        <v>11</v>
      </c>
      <c r="E2642" t="s">
        <v>16</v>
      </c>
      <c r="F2642" s="9">
        <v>401.1</v>
      </c>
      <c r="G2642">
        <v>2</v>
      </c>
      <c r="H2642" s="9">
        <v>754.07</v>
      </c>
      <c r="I2642" t="s">
        <v>13</v>
      </c>
      <c r="J2642" s="8">
        <f>SalesTable[[#This Row],[Price]]*SalesTable[[#This Row],[Quanity]]</f>
        <v>802.2</v>
      </c>
      <c r="K2642" s="8">
        <f>SalesTable[[#This Row],[Amount]]-SalesTable[[#This Row],[Full Value]]</f>
        <v>-48.129999999999995</v>
      </c>
    </row>
    <row r="2643" spans="1:11" x14ac:dyDescent="0.25">
      <c r="A2643" t="s">
        <v>2673</v>
      </c>
      <c r="B2643" s="1">
        <v>42293</v>
      </c>
      <c r="C2643" t="s">
        <v>43</v>
      </c>
      <c r="D2643" t="s">
        <v>11</v>
      </c>
      <c r="E2643" t="s">
        <v>31</v>
      </c>
      <c r="F2643" s="9">
        <v>210.2</v>
      </c>
      <c r="G2643">
        <v>5</v>
      </c>
      <c r="H2643" s="9">
        <v>1051</v>
      </c>
      <c r="I2643" t="s">
        <v>13</v>
      </c>
      <c r="J2643" s="8">
        <f>SalesTable[[#This Row],[Price]]*SalesTable[[#This Row],[Quanity]]</f>
        <v>1051</v>
      </c>
      <c r="K2643" s="8">
        <f>SalesTable[[#This Row],[Amount]]-SalesTable[[#This Row],[Full Value]]</f>
        <v>0</v>
      </c>
    </row>
    <row r="2644" spans="1:11" x14ac:dyDescent="0.25">
      <c r="A2644" t="s">
        <v>2674</v>
      </c>
      <c r="B2644" s="1">
        <v>42293</v>
      </c>
      <c r="C2644" t="s">
        <v>21</v>
      </c>
      <c r="D2644" t="s">
        <v>206</v>
      </c>
      <c r="E2644" t="s">
        <v>38</v>
      </c>
      <c r="F2644" s="9">
        <v>105.2</v>
      </c>
      <c r="G2644">
        <v>3</v>
      </c>
      <c r="H2644" s="9">
        <v>309.29000000000002</v>
      </c>
      <c r="I2644" t="s">
        <v>13</v>
      </c>
      <c r="J2644" s="8">
        <f>SalesTable[[#This Row],[Price]]*SalesTable[[#This Row],[Quanity]]</f>
        <v>315.60000000000002</v>
      </c>
      <c r="K2644" s="8">
        <f>SalesTable[[#This Row],[Amount]]-SalesTable[[#This Row],[Full Value]]</f>
        <v>-6.3100000000000023</v>
      </c>
    </row>
    <row r="2645" spans="1:11" x14ac:dyDescent="0.25">
      <c r="A2645" t="s">
        <v>2675</v>
      </c>
      <c r="B2645" s="1">
        <v>42293</v>
      </c>
      <c r="C2645" t="s">
        <v>10</v>
      </c>
      <c r="D2645" t="s">
        <v>206</v>
      </c>
      <c r="E2645" t="s">
        <v>31</v>
      </c>
      <c r="F2645" s="9">
        <v>210.2</v>
      </c>
      <c r="G2645">
        <v>2</v>
      </c>
      <c r="H2645" s="9">
        <v>382.56</v>
      </c>
      <c r="I2645" t="s">
        <v>13</v>
      </c>
      <c r="J2645" s="8">
        <f>SalesTable[[#This Row],[Price]]*SalesTable[[#This Row],[Quanity]]</f>
        <v>420.4</v>
      </c>
      <c r="K2645" s="8">
        <f>SalesTable[[#This Row],[Amount]]-SalesTable[[#This Row],[Full Value]]</f>
        <v>-37.839999999999975</v>
      </c>
    </row>
    <row r="2646" spans="1:11" x14ac:dyDescent="0.25">
      <c r="A2646" t="s">
        <v>2676</v>
      </c>
      <c r="B2646" s="1">
        <v>42294</v>
      </c>
      <c r="C2646" t="s">
        <v>21</v>
      </c>
      <c r="D2646" t="s">
        <v>15</v>
      </c>
      <c r="E2646" t="s">
        <v>38</v>
      </c>
      <c r="F2646" s="9">
        <v>105.2</v>
      </c>
      <c r="G2646">
        <v>2</v>
      </c>
      <c r="H2646" s="9">
        <v>191.46</v>
      </c>
      <c r="I2646" t="s">
        <v>25</v>
      </c>
      <c r="J2646" s="8">
        <f>SalesTable[[#This Row],[Price]]*SalesTable[[#This Row],[Quanity]]</f>
        <v>210.4</v>
      </c>
      <c r="K2646" s="8">
        <f>SalesTable[[#This Row],[Amount]]-SalesTable[[#This Row],[Full Value]]</f>
        <v>-18.939999999999998</v>
      </c>
    </row>
    <row r="2647" spans="1:11" x14ac:dyDescent="0.25">
      <c r="A2647" t="s">
        <v>2677</v>
      </c>
      <c r="B2647" s="1">
        <v>42294</v>
      </c>
      <c r="C2647" t="s">
        <v>33</v>
      </c>
      <c r="D2647" t="s">
        <v>206</v>
      </c>
      <c r="E2647" t="s">
        <v>24</v>
      </c>
      <c r="F2647" s="9">
        <v>102.1</v>
      </c>
      <c r="G2647">
        <v>5</v>
      </c>
      <c r="H2647" s="9">
        <v>495.19</v>
      </c>
      <c r="I2647" t="s">
        <v>17</v>
      </c>
      <c r="J2647" s="8">
        <f>SalesTable[[#This Row],[Price]]*SalesTable[[#This Row],[Quanity]]</f>
        <v>510.5</v>
      </c>
      <c r="K2647" s="8">
        <f>SalesTable[[#This Row],[Amount]]-SalesTable[[#This Row],[Full Value]]</f>
        <v>-15.310000000000002</v>
      </c>
    </row>
    <row r="2648" spans="1:11" x14ac:dyDescent="0.25">
      <c r="A2648" t="s">
        <v>2678</v>
      </c>
      <c r="B2648" s="1">
        <v>42294</v>
      </c>
      <c r="C2648" t="s">
        <v>10</v>
      </c>
      <c r="D2648" t="s">
        <v>206</v>
      </c>
      <c r="E2648" t="s">
        <v>24</v>
      </c>
      <c r="F2648" s="9">
        <v>102.1</v>
      </c>
      <c r="G2648">
        <v>2</v>
      </c>
      <c r="H2648" s="9">
        <v>189.91</v>
      </c>
      <c r="I2648" t="s">
        <v>13</v>
      </c>
      <c r="J2648" s="8">
        <f>SalesTable[[#This Row],[Price]]*SalesTable[[#This Row],[Quanity]]</f>
        <v>204.2</v>
      </c>
      <c r="K2648" s="8">
        <f>SalesTable[[#This Row],[Amount]]-SalesTable[[#This Row],[Full Value]]</f>
        <v>-14.289999999999992</v>
      </c>
    </row>
    <row r="2649" spans="1:11" x14ac:dyDescent="0.25">
      <c r="A2649" t="s">
        <v>2679</v>
      </c>
      <c r="B2649" s="1">
        <v>42294</v>
      </c>
      <c r="C2649" t="s">
        <v>10</v>
      </c>
      <c r="D2649" t="s">
        <v>23</v>
      </c>
      <c r="E2649" t="s">
        <v>19</v>
      </c>
      <c r="F2649" s="9">
        <v>300.12</v>
      </c>
      <c r="G2649">
        <v>4</v>
      </c>
      <c r="H2649" s="9">
        <v>1080.43</v>
      </c>
      <c r="I2649" t="s">
        <v>13</v>
      </c>
      <c r="J2649" s="8">
        <f>SalesTable[[#This Row],[Price]]*SalesTable[[#This Row],[Quanity]]</f>
        <v>1200.48</v>
      </c>
      <c r="K2649" s="8">
        <f>SalesTable[[#This Row],[Amount]]-SalesTable[[#This Row],[Full Value]]</f>
        <v>-120.04999999999995</v>
      </c>
    </row>
    <row r="2650" spans="1:11" x14ac:dyDescent="0.25">
      <c r="A2650" t="s">
        <v>2680</v>
      </c>
      <c r="B2650" s="1">
        <v>42295</v>
      </c>
      <c r="C2650" t="s">
        <v>10</v>
      </c>
      <c r="D2650" t="s">
        <v>36</v>
      </c>
      <c r="E2650" t="s">
        <v>19</v>
      </c>
      <c r="F2650" s="9">
        <v>300.12</v>
      </c>
      <c r="G2650">
        <v>5</v>
      </c>
      <c r="H2650" s="9">
        <v>1350.54</v>
      </c>
      <c r="I2650" t="s">
        <v>13</v>
      </c>
      <c r="J2650" s="8">
        <f>SalesTable[[#This Row],[Price]]*SalesTable[[#This Row],[Quanity]]</f>
        <v>1500.6</v>
      </c>
      <c r="K2650" s="8">
        <f>SalesTable[[#This Row],[Amount]]-SalesTable[[#This Row],[Full Value]]</f>
        <v>-150.05999999999995</v>
      </c>
    </row>
    <row r="2651" spans="1:11" x14ac:dyDescent="0.25">
      <c r="A2651" t="s">
        <v>2681</v>
      </c>
      <c r="B2651" s="1">
        <v>42295</v>
      </c>
      <c r="C2651" t="s">
        <v>10</v>
      </c>
      <c r="D2651" t="s">
        <v>36</v>
      </c>
      <c r="E2651" t="s">
        <v>31</v>
      </c>
      <c r="F2651" s="9">
        <v>210.2</v>
      </c>
      <c r="G2651">
        <v>3</v>
      </c>
      <c r="H2651" s="9">
        <v>573.85</v>
      </c>
      <c r="I2651" t="s">
        <v>17</v>
      </c>
      <c r="J2651" s="8">
        <f>SalesTable[[#This Row],[Price]]*SalesTable[[#This Row],[Quanity]]</f>
        <v>630.59999999999991</v>
      </c>
      <c r="K2651" s="8">
        <f>SalesTable[[#This Row],[Amount]]-SalesTable[[#This Row],[Full Value]]</f>
        <v>-56.749999999999886</v>
      </c>
    </row>
    <row r="2652" spans="1:11" x14ac:dyDescent="0.25">
      <c r="A2652" t="s">
        <v>2682</v>
      </c>
      <c r="B2652" s="1">
        <v>42296</v>
      </c>
      <c r="C2652" t="s">
        <v>10</v>
      </c>
      <c r="D2652" t="s">
        <v>15</v>
      </c>
      <c r="E2652" t="s">
        <v>16</v>
      </c>
      <c r="F2652" s="9">
        <v>401.1</v>
      </c>
      <c r="G2652">
        <v>3</v>
      </c>
      <c r="H2652" s="9">
        <v>1107.04</v>
      </c>
      <c r="I2652" t="s">
        <v>17</v>
      </c>
      <c r="J2652" s="8">
        <f>SalesTable[[#This Row],[Price]]*SalesTable[[#This Row],[Quanity]]</f>
        <v>1203.3000000000002</v>
      </c>
      <c r="K2652" s="8">
        <f>SalesTable[[#This Row],[Amount]]-SalesTable[[#This Row],[Full Value]]</f>
        <v>-96.260000000000218</v>
      </c>
    </row>
    <row r="2653" spans="1:11" x14ac:dyDescent="0.25">
      <c r="A2653" t="s">
        <v>2683</v>
      </c>
      <c r="B2653" s="1">
        <v>42296</v>
      </c>
      <c r="C2653" t="s">
        <v>10</v>
      </c>
      <c r="D2653" t="s">
        <v>15</v>
      </c>
      <c r="E2653" t="s">
        <v>38</v>
      </c>
      <c r="F2653" s="9">
        <v>105.2</v>
      </c>
      <c r="G2653">
        <v>1</v>
      </c>
      <c r="H2653" s="9">
        <v>105.2</v>
      </c>
      <c r="I2653" t="s">
        <v>25</v>
      </c>
      <c r="J2653" s="8">
        <f>SalesTable[[#This Row],[Price]]*SalesTable[[#This Row],[Quanity]]</f>
        <v>105.2</v>
      </c>
      <c r="K2653" s="8">
        <f>SalesTable[[#This Row],[Amount]]-SalesTable[[#This Row],[Full Value]]</f>
        <v>0</v>
      </c>
    </row>
    <row r="2654" spans="1:11" x14ac:dyDescent="0.25">
      <c r="A2654" t="s">
        <v>2684</v>
      </c>
      <c r="B2654" s="1">
        <v>42296</v>
      </c>
      <c r="C2654" t="s">
        <v>10</v>
      </c>
      <c r="D2654" t="s">
        <v>23</v>
      </c>
      <c r="E2654" t="s">
        <v>31</v>
      </c>
      <c r="F2654" s="9">
        <v>210.2</v>
      </c>
      <c r="G2654">
        <v>1</v>
      </c>
      <c r="H2654" s="9">
        <v>195.49</v>
      </c>
      <c r="I2654" t="s">
        <v>25</v>
      </c>
      <c r="J2654" s="8">
        <f>SalesTable[[#This Row],[Price]]*SalesTable[[#This Row],[Quanity]]</f>
        <v>210.2</v>
      </c>
      <c r="K2654" s="8">
        <f>SalesTable[[#This Row],[Amount]]-SalesTable[[#This Row],[Full Value]]</f>
        <v>-14.70999999999998</v>
      </c>
    </row>
    <row r="2655" spans="1:11" x14ac:dyDescent="0.25">
      <c r="A2655" t="s">
        <v>2685</v>
      </c>
      <c r="B2655" s="1">
        <v>42296</v>
      </c>
      <c r="C2655" t="s">
        <v>10</v>
      </c>
      <c r="D2655" t="s">
        <v>23</v>
      </c>
      <c r="E2655" t="s">
        <v>24</v>
      </c>
      <c r="F2655" s="9">
        <v>102.1</v>
      </c>
      <c r="G2655">
        <v>1</v>
      </c>
      <c r="H2655" s="9">
        <v>101.08</v>
      </c>
      <c r="I2655" t="s">
        <v>25</v>
      </c>
      <c r="J2655" s="8">
        <f>SalesTable[[#This Row],[Price]]*SalesTable[[#This Row],[Quanity]]</f>
        <v>102.1</v>
      </c>
      <c r="K2655" s="8">
        <f>SalesTable[[#This Row],[Amount]]-SalesTable[[#This Row],[Full Value]]</f>
        <v>-1.019999999999996</v>
      </c>
    </row>
    <row r="2656" spans="1:11" x14ac:dyDescent="0.25">
      <c r="A2656" t="s">
        <v>2686</v>
      </c>
      <c r="B2656" s="1">
        <v>42297</v>
      </c>
      <c r="C2656" t="s">
        <v>74</v>
      </c>
      <c r="D2656" t="s">
        <v>15</v>
      </c>
      <c r="E2656" t="s">
        <v>19</v>
      </c>
      <c r="F2656" s="9">
        <v>300.12</v>
      </c>
      <c r="G2656">
        <v>3</v>
      </c>
      <c r="H2656" s="9">
        <v>891.36</v>
      </c>
      <c r="I2656" t="s">
        <v>13</v>
      </c>
      <c r="J2656" s="8">
        <f>SalesTable[[#This Row],[Price]]*SalesTable[[#This Row],[Quanity]]</f>
        <v>900.36</v>
      </c>
      <c r="K2656" s="8">
        <f>SalesTable[[#This Row],[Amount]]-SalesTable[[#This Row],[Full Value]]</f>
        <v>-9</v>
      </c>
    </row>
    <row r="2657" spans="1:11" x14ac:dyDescent="0.25">
      <c r="A2657" t="s">
        <v>2687</v>
      </c>
      <c r="B2657" s="1">
        <v>42297</v>
      </c>
      <c r="C2657" t="s">
        <v>27</v>
      </c>
      <c r="D2657" t="s">
        <v>15</v>
      </c>
      <c r="E2657" t="s">
        <v>12</v>
      </c>
      <c r="F2657" s="9">
        <v>321.10000000000002</v>
      </c>
      <c r="G2657">
        <v>4</v>
      </c>
      <c r="H2657" s="9">
        <v>1207.3399999999999</v>
      </c>
      <c r="I2657" t="s">
        <v>17</v>
      </c>
      <c r="J2657" s="8">
        <f>SalesTable[[#This Row],[Price]]*SalesTable[[#This Row],[Quanity]]</f>
        <v>1284.4000000000001</v>
      </c>
      <c r="K2657" s="8">
        <f>SalesTable[[#This Row],[Amount]]-SalesTable[[#This Row],[Full Value]]</f>
        <v>-77.060000000000173</v>
      </c>
    </row>
    <row r="2658" spans="1:11" x14ac:dyDescent="0.25">
      <c r="A2658" t="s">
        <v>2688</v>
      </c>
      <c r="B2658" s="1">
        <v>42297</v>
      </c>
      <c r="C2658" t="s">
        <v>10</v>
      </c>
      <c r="D2658" t="s">
        <v>15</v>
      </c>
      <c r="E2658" t="s">
        <v>12</v>
      </c>
      <c r="F2658" s="9">
        <v>321.10000000000002</v>
      </c>
      <c r="G2658">
        <v>1</v>
      </c>
      <c r="H2658" s="9">
        <v>298.62</v>
      </c>
      <c r="I2658" t="s">
        <v>25</v>
      </c>
      <c r="J2658" s="8">
        <f>SalesTable[[#This Row],[Price]]*SalesTable[[#This Row],[Quanity]]</f>
        <v>321.10000000000002</v>
      </c>
      <c r="K2658" s="8">
        <f>SalesTable[[#This Row],[Amount]]-SalesTable[[#This Row],[Full Value]]</f>
        <v>-22.480000000000018</v>
      </c>
    </row>
    <row r="2659" spans="1:11" x14ac:dyDescent="0.25">
      <c r="A2659" t="s">
        <v>2689</v>
      </c>
      <c r="B2659" s="1">
        <v>42297</v>
      </c>
      <c r="C2659" t="s">
        <v>10</v>
      </c>
      <c r="D2659" t="s">
        <v>15</v>
      </c>
      <c r="E2659" t="s">
        <v>16</v>
      </c>
      <c r="F2659" s="9">
        <v>401.1</v>
      </c>
      <c r="G2659">
        <v>3</v>
      </c>
      <c r="H2659" s="9">
        <v>1191.27</v>
      </c>
      <c r="I2659" t="s">
        <v>13</v>
      </c>
      <c r="J2659" s="8">
        <f>SalesTable[[#This Row],[Price]]*SalesTable[[#This Row],[Quanity]]</f>
        <v>1203.3000000000002</v>
      </c>
      <c r="K2659" s="8">
        <f>SalesTable[[#This Row],[Amount]]-SalesTable[[#This Row],[Full Value]]</f>
        <v>-12.0300000000002</v>
      </c>
    </row>
    <row r="2660" spans="1:11" x14ac:dyDescent="0.25">
      <c r="A2660" t="s">
        <v>2690</v>
      </c>
      <c r="B2660" s="1">
        <v>42297</v>
      </c>
      <c r="C2660" t="s">
        <v>27</v>
      </c>
      <c r="D2660" t="s">
        <v>206</v>
      </c>
      <c r="E2660" t="s">
        <v>19</v>
      </c>
      <c r="F2660" s="9">
        <v>300.12</v>
      </c>
      <c r="G2660">
        <v>5</v>
      </c>
      <c r="H2660" s="9">
        <v>1485.59</v>
      </c>
      <c r="I2660" t="s">
        <v>17</v>
      </c>
      <c r="J2660" s="8">
        <f>SalesTable[[#This Row],[Price]]*SalesTable[[#This Row],[Quanity]]</f>
        <v>1500.6</v>
      </c>
      <c r="K2660" s="8">
        <f>SalesTable[[#This Row],[Amount]]-SalesTable[[#This Row],[Full Value]]</f>
        <v>-15.009999999999991</v>
      </c>
    </row>
    <row r="2661" spans="1:11" x14ac:dyDescent="0.25">
      <c r="A2661" t="s">
        <v>2691</v>
      </c>
      <c r="B2661" s="1">
        <v>42297</v>
      </c>
      <c r="C2661" t="s">
        <v>10</v>
      </c>
      <c r="D2661" t="s">
        <v>206</v>
      </c>
      <c r="E2661" t="s">
        <v>19</v>
      </c>
      <c r="F2661" s="9">
        <v>300.12</v>
      </c>
      <c r="G2661">
        <v>5</v>
      </c>
      <c r="H2661" s="9">
        <v>1470.59</v>
      </c>
      <c r="I2661" t="s">
        <v>17</v>
      </c>
      <c r="J2661" s="8">
        <f>SalesTable[[#This Row],[Price]]*SalesTable[[#This Row],[Quanity]]</f>
        <v>1500.6</v>
      </c>
      <c r="K2661" s="8">
        <f>SalesTable[[#This Row],[Amount]]-SalesTable[[#This Row],[Full Value]]</f>
        <v>-30.009999999999991</v>
      </c>
    </row>
    <row r="2662" spans="1:11" x14ac:dyDescent="0.25">
      <c r="A2662" t="s">
        <v>2692</v>
      </c>
      <c r="B2662" s="1">
        <v>42297</v>
      </c>
      <c r="C2662" t="s">
        <v>10</v>
      </c>
      <c r="D2662" t="s">
        <v>206</v>
      </c>
      <c r="E2662" t="s">
        <v>31</v>
      </c>
      <c r="F2662" s="9">
        <v>210.2</v>
      </c>
      <c r="G2662">
        <v>1</v>
      </c>
      <c r="H2662" s="9">
        <v>201.79</v>
      </c>
      <c r="I2662" t="s">
        <v>13</v>
      </c>
      <c r="J2662" s="8">
        <f>SalesTable[[#This Row],[Price]]*SalesTable[[#This Row],[Quanity]]</f>
        <v>210.2</v>
      </c>
      <c r="K2662" s="8">
        <f>SalesTable[[#This Row],[Amount]]-SalesTable[[#This Row],[Full Value]]</f>
        <v>-8.4099999999999966</v>
      </c>
    </row>
    <row r="2663" spans="1:11" x14ac:dyDescent="0.25">
      <c r="A2663" t="s">
        <v>2693</v>
      </c>
      <c r="B2663" s="1">
        <v>42297</v>
      </c>
      <c r="C2663" t="s">
        <v>10</v>
      </c>
      <c r="D2663" t="s">
        <v>23</v>
      </c>
      <c r="E2663" t="s">
        <v>19</v>
      </c>
      <c r="F2663" s="9">
        <v>300.12</v>
      </c>
      <c r="G2663">
        <v>1</v>
      </c>
      <c r="H2663" s="9">
        <v>300.12</v>
      </c>
      <c r="I2663" t="s">
        <v>17</v>
      </c>
      <c r="J2663" s="8">
        <f>SalesTable[[#This Row],[Price]]*SalesTable[[#This Row],[Quanity]]</f>
        <v>300.12</v>
      </c>
      <c r="K2663" s="8">
        <f>SalesTable[[#This Row],[Amount]]-SalesTable[[#This Row],[Full Value]]</f>
        <v>0</v>
      </c>
    </row>
    <row r="2664" spans="1:11" x14ac:dyDescent="0.25">
      <c r="A2664" t="s">
        <v>2694</v>
      </c>
      <c r="B2664" s="1">
        <v>42298</v>
      </c>
      <c r="C2664" t="s">
        <v>10</v>
      </c>
      <c r="D2664" t="s">
        <v>15</v>
      </c>
      <c r="E2664" t="s">
        <v>24</v>
      </c>
      <c r="F2664" s="9">
        <v>102.1</v>
      </c>
      <c r="G2664">
        <v>3</v>
      </c>
      <c r="H2664" s="9">
        <v>300.17</v>
      </c>
      <c r="I2664" t="s">
        <v>13</v>
      </c>
      <c r="J2664" s="8">
        <f>SalesTable[[#This Row],[Price]]*SalesTable[[#This Row],[Quanity]]</f>
        <v>306.29999999999995</v>
      </c>
      <c r="K2664" s="8">
        <f>SalesTable[[#This Row],[Amount]]-SalesTable[[#This Row],[Full Value]]</f>
        <v>-6.1299999999999386</v>
      </c>
    </row>
    <row r="2665" spans="1:11" x14ac:dyDescent="0.25">
      <c r="A2665" t="s">
        <v>2695</v>
      </c>
      <c r="B2665" s="1">
        <v>42299</v>
      </c>
      <c r="C2665" t="s">
        <v>10</v>
      </c>
      <c r="D2665" t="s">
        <v>206</v>
      </c>
      <c r="E2665" t="s">
        <v>19</v>
      </c>
      <c r="F2665" s="9">
        <v>300.12</v>
      </c>
      <c r="G2665">
        <v>2</v>
      </c>
      <c r="H2665" s="9">
        <v>546.22</v>
      </c>
      <c r="I2665" t="s">
        <v>17</v>
      </c>
      <c r="J2665" s="8">
        <f>SalesTable[[#This Row],[Price]]*SalesTable[[#This Row],[Quanity]]</f>
        <v>600.24</v>
      </c>
      <c r="K2665" s="8">
        <f>SalesTable[[#This Row],[Amount]]-SalesTable[[#This Row],[Full Value]]</f>
        <v>-54.019999999999982</v>
      </c>
    </row>
    <row r="2666" spans="1:11" x14ac:dyDescent="0.25">
      <c r="A2666" t="s">
        <v>2696</v>
      </c>
      <c r="B2666" s="1">
        <v>42300</v>
      </c>
      <c r="C2666" t="s">
        <v>43</v>
      </c>
      <c r="D2666" t="s">
        <v>11</v>
      </c>
      <c r="E2666" t="s">
        <v>19</v>
      </c>
      <c r="F2666" s="9">
        <v>300.12</v>
      </c>
      <c r="G2666">
        <v>3</v>
      </c>
      <c r="H2666" s="9">
        <v>855.34</v>
      </c>
      <c r="I2666" t="s">
        <v>25</v>
      </c>
      <c r="J2666" s="8">
        <f>SalesTable[[#This Row],[Price]]*SalesTable[[#This Row],[Quanity]]</f>
        <v>900.36</v>
      </c>
      <c r="K2666" s="8">
        <f>SalesTable[[#This Row],[Amount]]-SalesTable[[#This Row],[Full Value]]</f>
        <v>-45.019999999999982</v>
      </c>
    </row>
    <row r="2667" spans="1:11" x14ac:dyDescent="0.25">
      <c r="A2667" t="s">
        <v>2697</v>
      </c>
      <c r="B2667" s="1">
        <v>42300</v>
      </c>
      <c r="C2667" t="s">
        <v>10</v>
      </c>
      <c r="D2667" t="s">
        <v>15</v>
      </c>
      <c r="E2667" t="s">
        <v>24</v>
      </c>
      <c r="F2667" s="9">
        <v>102.1</v>
      </c>
      <c r="G2667">
        <v>2</v>
      </c>
      <c r="H2667" s="9">
        <v>204.2</v>
      </c>
      <c r="I2667" t="s">
        <v>25</v>
      </c>
      <c r="J2667" s="8">
        <f>SalesTable[[#This Row],[Price]]*SalesTable[[#This Row],[Quanity]]</f>
        <v>204.2</v>
      </c>
      <c r="K2667" s="8">
        <f>SalesTable[[#This Row],[Amount]]-SalesTable[[#This Row],[Full Value]]</f>
        <v>0</v>
      </c>
    </row>
    <row r="2668" spans="1:11" x14ac:dyDescent="0.25">
      <c r="A2668" t="s">
        <v>2698</v>
      </c>
      <c r="B2668" s="1">
        <v>42300</v>
      </c>
      <c r="C2668" t="s">
        <v>10</v>
      </c>
      <c r="D2668" t="s">
        <v>15</v>
      </c>
      <c r="E2668" t="s">
        <v>31</v>
      </c>
      <c r="F2668" s="9">
        <v>210.2</v>
      </c>
      <c r="G2668">
        <v>3</v>
      </c>
      <c r="H2668" s="9">
        <v>592.76</v>
      </c>
      <c r="I2668" t="s">
        <v>25</v>
      </c>
      <c r="J2668" s="8">
        <f>SalesTable[[#This Row],[Price]]*SalesTable[[#This Row],[Quanity]]</f>
        <v>630.59999999999991</v>
      </c>
      <c r="K2668" s="8">
        <f>SalesTable[[#This Row],[Amount]]-SalesTable[[#This Row],[Full Value]]</f>
        <v>-37.839999999999918</v>
      </c>
    </row>
    <row r="2669" spans="1:11" x14ac:dyDescent="0.25">
      <c r="A2669" t="s">
        <v>2699</v>
      </c>
      <c r="B2669" s="1">
        <v>42300</v>
      </c>
      <c r="C2669" t="s">
        <v>10</v>
      </c>
      <c r="D2669" t="s">
        <v>15</v>
      </c>
      <c r="E2669" t="s">
        <v>38</v>
      </c>
      <c r="F2669" s="9">
        <v>105.2</v>
      </c>
      <c r="G2669">
        <v>3</v>
      </c>
      <c r="H2669" s="9">
        <v>315.60000000000002</v>
      </c>
      <c r="I2669" t="s">
        <v>25</v>
      </c>
      <c r="J2669" s="8">
        <f>SalesTable[[#This Row],[Price]]*SalesTable[[#This Row],[Quanity]]</f>
        <v>315.60000000000002</v>
      </c>
      <c r="K2669" s="8">
        <f>SalesTable[[#This Row],[Amount]]-SalesTable[[#This Row],[Full Value]]</f>
        <v>0</v>
      </c>
    </row>
    <row r="2670" spans="1:11" x14ac:dyDescent="0.25">
      <c r="A2670" t="s">
        <v>2700</v>
      </c>
      <c r="B2670" s="1">
        <v>42300</v>
      </c>
      <c r="C2670" t="s">
        <v>10</v>
      </c>
      <c r="D2670" t="s">
        <v>23</v>
      </c>
      <c r="E2670" t="s">
        <v>19</v>
      </c>
      <c r="F2670" s="9">
        <v>300.12</v>
      </c>
      <c r="G2670">
        <v>2</v>
      </c>
      <c r="H2670" s="9">
        <v>576.23</v>
      </c>
      <c r="I2670" t="s">
        <v>13</v>
      </c>
      <c r="J2670" s="8">
        <f>SalesTable[[#This Row],[Price]]*SalesTable[[#This Row],[Quanity]]</f>
        <v>600.24</v>
      </c>
      <c r="K2670" s="8">
        <f>SalesTable[[#This Row],[Amount]]-SalesTable[[#This Row],[Full Value]]</f>
        <v>-24.009999999999991</v>
      </c>
    </row>
    <row r="2671" spans="1:11" x14ac:dyDescent="0.25">
      <c r="A2671" t="s">
        <v>2701</v>
      </c>
      <c r="B2671" s="1">
        <v>42301</v>
      </c>
      <c r="C2671" t="s">
        <v>10</v>
      </c>
      <c r="D2671" t="s">
        <v>206</v>
      </c>
      <c r="E2671" t="s">
        <v>38</v>
      </c>
      <c r="F2671" s="9">
        <v>105.2</v>
      </c>
      <c r="G2671">
        <v>3</v>
      </c>
      <c r="H2671" s="9">
        <v>312.44</v>
      </c>
      <c r="I2671" t="s">
        <v>13</v>
      </c>
      <c r="J2671" s="8">
        <f>SalesTable[[#This Row],[Price]]*SalesTable[[#This Row],[Quanity]]</f>
        <v>315.60000000000002</v>
      </c>
      <c r="K2671" s="8">
        <f>SalesTable[[#This Row],[Amount]]-SalesTable[[#This Row],[Full Value]]</f>
        <v>-3.160000000000025</v>
      </c>
    </row>
    <row r="2672" spans="1:11" x14ac:dyDescent="0.25">
      <c r="A2672" t="s">
        <v>2702</v>
      </c>
      <c r="B2672" s="1">
        <v>42301</v>
      </c>
      <c r="C2672" t="s">
        <v>106</v>
      </c>
      <c r="D2672" t="s">
        <v>36</v>
      </c>
      <c r="E2672" t="s">
        <v>19</v>
      </c>
      <c r="F2672" s="9">
        <v>300.12</v>
      </c>
      <c r="G2672">
        <v>1</v>
      </c>
      <c r="H2672" s="9">
        <v>276.11</v>
      </c>
      <c r="I2672" t="s">
        <v>13</v>
      </c>
      <c r="J2672" s="8">
        <f>SalesTable[[#This Row],[Price]]*SalesTable[[#This Row],[Quanity]]</f>
        <v>300.12</v>
      </c>
      <c r="K2672" s="8">
        <f>SalesTable[[#This Row],[Amount]]-SalesTable[[#This Row],[Full Value]]</f>
        <v>-24.009999999999991</v>
      </c>
    </row>
    <row r="2673" spans="1:11" x14ac:dyDescent="0.25">
      <c r="A2673" t="s">
        <v>2703</v>
      </c>
      <c r="B2673" s="1">
        <v>42301</v>
      </c>
      <c r="C2673" t="s">
        <v>10</v>
      </c>
      <c r="D2673" t="s">
        <v>23</v>
      </c>
      <c r="E2673" t="s">
        <v>38</v>
      </c>
      <c r="F2673" s="9">
        <v>105.2</v>
      </c>
      <c r="G2673">
        <v>3</v>
      </c>
      <c r="H2673" s="9">
        <v>312.44</v>
      </c>
      <c r="I2673" t="s">
        <v>13</v>
      </c>
      <c r="J2673" s="8">
        <f>SalesTable[[#This Row],[Price]]*SalesTable[[#This Row],[Quanity]]</f>
        <v>315.60000000000002</v>
      </c>
      <c r="K2673" s="8">
        <f>SalesTable[[#This Row],[Amount]]-SalesTable[[#This Row],[Full Value]]</f>
        <v>-3.160000000000025</v>
      </c>
    </row>
    <row r="2674" spans="1:11" x14ac:dyDescent="0.25">
      <c r="A2674" t="s">
        <v>2704</v>
      </c>
      <c r="B2674" s="1">
        <v>42301</v>
      </c>
      <c r="C2674" t="s">
        <v>43</v>
      </c>
      <c r="D2674" t="s">
        <v>23</v>
      </c>
      <c r="E2674" t="s">
        <v>38</v>
      </c>
      <c r="F2674" s="9">
        <v>105.2</v>
      </c>
      <c r="G2674">
        <v>3</v>
      </c>
      <c r="H2674" s="9">
        <v>312.44</v>
      </c>
      <c r="I2674" t="s">
        <v>13</v>
      </c>
      <c r="J2674" s="8">
        <f>SalesTable[[#This Row],[Price]]*SalesTable[[#This Row],[Quanity]]</f>
        <v>315.60000000000002</v>
      </c>
      <c r="K2674" s="8">
        <f>SalesTable[[#This Row],[Amount]]-SalesTable[[#This Row],[Full Value]]</f>
        <v>-3.160000000000025</v>
      </c>
    </row>
    <row r="2675" spans="1:11" x14ac:dyDescent="0.25">
      <c r="A2675" t="s">
        <v>2705</v>
      </c>
      <c r="B2675" s="1">
        <v>42302</v>
      </c>
      <c r="C2675" t="s">
        <v>10</v>
      </c>
      <c r="D2675" t="s">
        <v>11</v>
      </c>
      <c r="E2675" t="s">
        <v>19</v>
      </c>
      <c r="F2675" s="9">
        <v>300.12</v>
      </c>
      <c r="G2675">
        <v>4</v>
      </c>
      <c r="H2675" s="9">
        <v>1104.44</v>
      </c>
      <c r="I2675" t="s">
        <v>25</v>
      </c>
      <c r="J2675" s="8">
        <f>SalesTable[[#This Row],[Price]]*SalesTable[[#This Row],[Quanity]]</f>
        <v>1200.48</v>
      </c>
      <c r="K2675" s="8">
        <f>SalesTable[[#This Row],[Amount]]-SalesTable[[#This Row],[Full Value]]</f>
        <v>-96.039999999999964</v>
      </c>
    </row>
    <row r="2676" spans="1:11" x14ac:dyDescent="0.25">
      <c r="A2676" t="s">
        <v>2706</v>
      </c>
      <c r="B2676" s="1">
        <v>42302</v>
      </c>
      <c r="C2676" t="s">
        <v>43</v>
      </c>
      <c r="D2676" t="s">
        <v>11</v>
      </c>
      <c r="E2676" t="s">
        <v>38</v>
      </c>
      <c r="F2676" s="9">
        <v>105.2</v>
      </c>
      <c r="G2676">
        <v>4</v>
      </c>
      <c r="H2676" s="9">
        <v>387.14</v>
      </c>
      <c r="I2676" t="s">
        <v>13</v>
      </c>
      <c r="J2676" s="8">
        <f>SalesTable[[#This Row],[Price]]*SalesTable[[#This Row],[Quanity]]</f>
        <v>420.8</v>
      </c>
      <c r="K2676" s="8">
        <f>SalesTable[[#This Row],[Amount]]-SalesTable[[#This Row],[Full Value]]</f>
        <v>-33.660000000000025</v>
      </c>
    </row>
    <row r="2677" spans="1:11" x14ac:dyDescent="0.25">
      <c r="A2677" t="s">
        <v>2707</v>
      </c>
      <c r="B2677" s="1">
        <v>42302</v>
      </c>
      <c r="C2677" t="s">
        <v>21</v>
      </c>
      <c r="D2677" t="s">
        <v>15</v>
      </c>
      <c r="E2677" t="s">
        <v>31</v>
      </c>
      <c r="F2677" s="9">
        <v>210.2</v>
      </c>
      <c r="G2677">
        <v>1</v>
      </c>
      <c r="H2677" s="9">
        <v>191.28</v>
      </c>
      <c r="I2677" t="s">
        <v>25</v>
      </c>
      <c r="J2677" s="8">
        <f>SalesTable[[#This Row],[Price]]*SalesTable[[#This Row],[Quanity]]</f>
        <v>210.2</v>
      </c>
      <c r="K2677" s="8">
        <f>SalesTable[[#This Row],[Amount]]-SalesTable[[#This Row],[Full Value]]</f>
        <v>-18.919999999999987</v>
      </c>
    </row>
    <row r="2678" spans="1:11" x14ac:dyDescent="0.25">
      <c r="A2678" t="s">
        <v>2708</v>
      </c>
      <c r="B2678" s="1">
        <v>42302</v>
      </c>
      <c r="C2678" t="s">
        <v>10</v>
      </c>
      <c r="D2678" t="s">
        <v>206</v>
      </c>
      <c r="E2678" t="s">
        <v>38</v>
      </c>
      <c r="F2678" s="9">
        <v>105.2</v>
      </c>
      <c r="G2678">
        <v>2</v>
      </c>
      <c r="H2678" s="9">
        <v>208.3</v>
      </c>
      <c r="I2678" t="s">
        <v>13</v>
      </c>
      <c r="J2678" s="8">
        <f>SalesTable[[#This Row],[Price]]*SalesTable[[#This Row],[Quanity]]</f>
        <v>210.4</v>
      </c>
      <c r="K2678" s="8">
        <f>SalesTable[[#This Row],[Amount]]-SalesTable[[#This Row],[Full Value]]</f>
        <v>-2.0999999999999943</v>
      </c>
    </row>
    <row r="2679" spans="1:11" x14ac:dyDescent="0.25">
      <c r="A2679" t="s">
        <v>2709</v>
      </c>
      <c r="B2679" s="1">
        <v>42302</v>
      </c>
      <c r="C2679" t="s">
        <v>10</v>
      </c>
      <c r="D2679" t="s">
        <v>23</v>
      </c>
      <c r="E2679" t="s">
        <v>31</v>
      </c>
      <c r="F2679" s="9">
        <v>210.2</v>
      </c>
      <c r="G2679">
        <v>5</v>
      </c>
      <c r="H2679" s="9">
        <v>998.45</v>
      </c>
      <c r="I2679" t="s">
        <v>13</v>
      </c>
      <c r="J2679" s="8">
        <f>SalesTable[[#This Row],[Price]]*SalesTable[[#This Row],[Quanity]]</f>
        <v>1051</v>
      </c>
      <c r="K2679" s="8">
        <f>SalesTable[[#This Row],[Amount]]-SalesTable[[#This Row],[Full Value]]</f>
        <v>-52.549999999999955</v>
      </c>
    </row>
    <row r="2680" spans="1:11" x14ac:dyDescent="0.25">
      <c r="A2680" t="s">
        <v>2710</v>
      </c>
      <c r="B2680" s="1">
        <v>42303</v>
      </c>
      <c r="C2680" t="s">
        <v>27</v>
      </c>
      <c r="D2680" t="s">
        <v>206</v>
      </c>
      <c r="E2680" t="s">
        <v>31</v>
      </c>
      <c r="F2680" s="9">
        <v>210.2</v>
      </c>
      <c r="G2680">
        <v>4</v>
      </c>
      <c r="H2680" s="9">
        <v>798.76</v>
      </c>
      <c r="I2680" t="s">
        <v>13</v>
      </c>
      <c r="J2680" s="8">
        <f>SalesTable[[#This Row],[Price]]*SalesTable[[#This Row],[Quanity]]</f>
        <v>840.8</v>
      </c>
      <c r="K2680" s="8">
        <f>SalesTable[[#This Row],[Amount]]-SalesTable[[#This Row],[Full Value]]</f>
        <v>-42.039999999999964</v>
      </c>
    </row>
    <row r="2681" spans="1:11" x14ac:dyDescent="0.25">
      <c r="A2681" t="s">
        <v>2711</v>
      </c>
      <c r="B2681" s="1">
        <v>42303</v>
      </c>
      <c r="C2681" t="s">
        <v>10</v>
      </c>
      <c r="D2681" t="s">
        <v>206</v>
      </c>
      <c r="E2681" t="s">
        <v>19</v>
      </c>
      <c r="F2681" s="9">
        <v>300.12</v>
      </c>
      <c r="G2681">
        <v>2</v>
      </c>
      <c r="H2681" s="9">
        <v>600.24</v>
      </c>
      <c r="I2681" t="s">
        <v>17</v>
      </c>
      <c r="J2681" s="8">
        <f>SalesTable[[#This Row],[Price]]*SalesTable[[#This Row],[Quanity]]</f>
        <v>600.24</v>
      </c>
      <c r="K2681" s="8">
        <f>SalesTable[[#This Row],[Amount]]-SalesTable[[#This Row],[Full Value]]</f>
        <v>0</v>
      </c>
    </row>
    <row r="2682" spans="1:11" x14ac:dyDescent="0.25">
      <c r="A2682" t="s">
        <v>2712</v>
      </c>
      <c r="B2682" s="1">
        <v>42303</v>
      </c>
      <c r="C2682" t="s">
        <v>10</v>
      </c>
      <c r="D2682" t="s">
        <v>23</v>
      </c>
      <c r="E2682" t="s">
        <v>38</v>
      </c>
      <c r="F2682" s="9">
        <v>105.2</v>
      </c>
      <c r="G2682">
        <v>2</v>
      </c>
      <c r="H2682" s="9">
        <v>191.46</v>
      </c>
      <c r="I2682" t="s">
        <v>25</v>
      </c>
      <c r="J2682" s="8">
        <f>SalesTable[[#This Row],[Price]]*SalesTable[[#This Row],[Quanity]]</f>
        <v>210.4</v>
      </c>
      <c r="K2682" s="8">
        <f>SalesTable[[#This Row],[Amount]]-SalesTable[[#This Row],[Full Value]]</f>
        <v>-18.939999999999998</v>
      </c>
    </row>
    <row r="2683" spans="1:11" x14ac:dyDescent="0.25">
      <c r="A2683" t="s">
        <v>2713</v>
      </c>
      <c r="B2683" s="1">
        <v>42304</v>
      </c>
      <c r="C2683" t="s">
        <v>43</v>
      </c>
      <c r="D2683" t="s">
        <v>15</v>
      </c>
      <c r="E2683" t="s">
        <v>38</v>
      </c>
      <c r="F2683" s="9">
        <v>105.2</v>
      </c>
      <c r="G2683">
        <v>2</v>
      </c>
      <c r="H2683" s="9">
        <v>195.67</v>
      </c>
      <c r="I2683" t="s">
        <v>13</v>
      </c>
      <c r="J2683" s="8">
        <f>SalesTable[[#This Row],[Price]]*SalesTable[[#This Row],[Quanity]]</f>
        <v>210.4</v>
      </c>
      <c r="K2683" s="8">
        <f>SalesTable[[#This Row],[Amount]]-SalesTable[[#This Row],[Full Value]]</f>
        <v>-14.730000000000018</v>
      </c>
    </row>
    <row r="2684" spans="1:11" x14ac:dyDescent="0.25">
      <c r="A2684" t="s">
        <v>2714</v>
      </c>
      <c r="B2684" s="1">
        <v>42304</v>
      </c>
      <c r="C2684" t="s">
        <v>106</v>
      </c>
      <c r="D2684" t="s">
        <v>206</v>
      </c>
      <c r="E2684" t="s">
        <v>12</v>
      </c>
      <c r="F2684" s="9">
        <v>321.10000000000002</v>
      </c>
      <c r="G2684">
        <v>2</v>
      </c>
      <c r="H2684" s="9">
        <v>642.20000000000005</v>
      </c>
      <c r="I2684" t="s">
        <v>13</v>
      </c>
      <c r="J2684" s="8">
        <f>SalesTable[[#This Row],[Price]]*SalesTable[[#This Row],[Quanity]]</f>
        <v>642.20000000000005</v>
      </c>
      <c r="K2684" s="8">
        <f>SalesTable[[#This Row],[Amount]]-SalesTable[[#This Row],[Full Value]]</f>
        <v>0</v>
      </c>
    </row>
    <row r="2685" spans="1:11" x14ac:dyDescent="0.25">
      <c r="A2685" t="s">
        <v>2715</v>
      </c>
      <c r="B2685" s="1">
        <v>42305</v>
      </c>
      <c r="C2685" t="s">
        <v>10</v>
      </c>
      <c r="D2685" t="s">
        <v>15</v>
      </c>
      <c r="E2685" t="s">
        <v>31</v>
      </c>
      <c r="F2685" s="9">
        <v>210.2</v>
      </c>
      <c r="G2685">
        <v>1</v>
      </c>
      <c r="H2685" s="9">
        <v>195.49</v>
      </c>
      <c r="I2685" t="s">
        <v>25</v>
      </c>
      <c r="J2685" s="8">
        <f>SalesTable[[#This Row],[Price]]*SalesTable[[#This Row],[Quanity]]</f>
        <v>210.2</v>
      </c>
      <c r="K2685" s="8">
        <f>SalesTable[[#This Row],[Amount]]-SalesTable[[#This Row],[Full Value]]</f>
        <v>-14.70999999999998</v>
      </c>
    </row>
    <row r="2686" spans="1:11" x14ac:dyDescent="0.25">
      <c r="A2686" t="s">
        <v>2716</v>
      </c>
      <c r="B2686" s="1">
        <v>42305</v>
      </c>
      <c r="C2686" t="s">
        <v>43</v>
      </c>
      <c r="D2686" t="s">
        <v>15</v>
      </c>
      <c r="E2686" t="s">
        <v>31</v>
      </c>
      <c r="F2686" s="9">
        <v>210.2</v>
      </c>
      <c r="G2686">
        <v>4</v>
      </c>
      <c r="H2686" s="9">
        <v>823.98</v>
      </c>
      <c r="I2686" t="s">
        <v>25</v>
      </c>
      <c r="J2686" s="8">
        <f>SalesTable[[#This Row],[Price]]*SalesTable[[#This Row],[Quanity]]</f>
        <v>840.8</v>
      </c>
      <c r="K2686" s="8">
        <f>SalesTable[[#This Row],[Amount]]-SalesTable[[#This Row],[Full Value]]</f>
        <v>-16.819999999999936</v>
      </c>
    </row>
    <row r="2687" spans="1:11" x14ac:dyDescent="0.25">
      <c r="A2687" t="s">
        <v>2717</v>
      </c>
      <c r="B2687" s="1">
        <v>42305</v>
      </c>
      <c r="C2687" t="s">
        <v>10</v>
      </c>
      <c r="D2687" t="s">
        <v>44</v>
      </c>
      <c r="E2687" t="s">
        <v>19</v>
      </c>
      <c r="F2687" s="9">
        <v>300.12</v>
      </c>
      <c r="G2687">
        <v>1</v>
      </c>
      <c r="H2687" s="9">
        <v>285.11</v>
      </c>
      <c r="I2687" t="s">
        <v>13</v>
      </c>
      <c r="J2687" s="8">
        <f>SalesTable[[#This Row],[Price]]*SalesTable[[#This Row],[Quanity]]</f>
        <v>300.12</v>
      </c>
      <c r="K2687" s="8">
        <f>SalesTable[[#This Row],[Amount]]-SalesTable[[#This Row],[Full Value]]</f>
        <v>-15.009999999999991</v>
      </c>
    </row>
    <row r="2688" spans="1:11" x14ac:dyDescent="0.25">
      <c r="A2688" t="s">
        <v>2718</v>
      </c>
      <c r="B2688" s="1">
        <v>42305</v>
      </c>
      <c r="C2688" t="s">
        <v>224</v>
      </c>
      <c r="D2688" t="s">
        <v>206</v>
      </c>
      <c r="E2688" t="s">
        <v>31</v>
      </c>
      <c r="F2688" s="9">
        <v>210.2</v>
      </c>
      <c r="G2688">
        <v>3</v>
      </c>
      <c r="H2688" s="9">
        <v>617.99</v>
      </c>
      <c r="I2688" t="s">
        <v>25</v>
      </c>
      <c r="J2688" s="8">
        <f>SalesTable[[#This Row],[Price]]*SalesTable[[#This Row],[Quanity]]</f>
        <v>630.59999999999991</v>
      </c>
      <c r="K2688" s="8">
        <f>SalesTable[[#This Row],[Amount]]-SalesTable[[#This Row],[Full Value]]</f>
        <v>-12.6099999999999</v>
      </c>
    </row>
    <row r="2689" spans="1:11" x14ac:dyDescent="0.25">
      <c r="A2689" t="s">
        <v>2719</v>
      </c>
      <c r="B2689" s="1">
        <v>42305</v>
      </c>
      <c r="C2689" t="s">
        <v>224</v>
      </c>
      <c r="D2689" t="s">
        <v>206</v>
      </c>
      <c r="E2689" t="s">
        <v>19</v>
      </c>
      <c r="F2689" s="9">
        <v>300.12</v>
      </c>
      <c r="G2689">
        <v>1</v>
      </c>
      <c r="H2689" s="9">
        <v>276.11</v>
      </c>
      <c r="I2689" t="s">
        <v>25</v>
      </c>
      <c r="J2689" s="8">
        <f>SalesTable[[#This Row],[Price]]*SalesTable[[#This Row],[Quanity]]</f>
        <v>300.12</v>
      </c>
      <c r="K2689" s="8">
        <f>SalesTable[[#This Row],[Amount]]-SalesTable[[#This Row],[Full Value]]</f>
        <v>-24.009999999999991</v>
      </c>
    </row>
    <row r="2690" spans="1:11" x14ac:dyDescent="0.25">
      <c r="A2690" t="s">
        <v>2720</v>
      </c>
      <c r="B2690" s="1">
        <v>42306</v>
      </c>
      <c r="C2690" t="s">
        <v>74</v>
      </c>
      <c r="D2690" t="s">
        <v>11</v>
      </c>
      <c r="E2690" t="s">
        <v>19</v>
      </c>
      <c r="F2690" s="9">
        <v>300.12</v>
      </c>
      <c r="G2690">
        <v>1</v>
      </c>
      <c r="H2690" s="9">
        <v>270.11</v>
      </c>
      <c r="I2690" t="s">
        <v>13</v>
      </c>
      <c r="J2690" s="8">
        <f>SalesTable[[#This Row],[Price]]*SalesTable[[#This Row],[Quanity]]</f>
        <v>300.12</v>
      </c>
      <c r="K2690" s="8">
        <f>SalesTable[[#This Row],[Amount]]-SalesTable[[#This Row],[Full Value]]</f>
        <v>-30.009999999999991</v>
      </c>
    </row>
    <row r="2691" spans="1:11" x14ac:dyDescent="0.25">
      <c r="A2691" t="s">
        <v>2721</v>
      </c>
      <c r="B2691" s="1">
        <v>42306</v>
      </c>
      <c r="C2691" t="s">
        <v>10</v>
      </c>
      <c r="D2691" t="s">
        <v>11</v>
      </c>
      <c r="E2691" t="s">
        <v>31</v>
      </c>
      <c r="F2691" s="9">
        <v>210.2</v>
      </c>
      <c r="G2691">
        <v>4</v>
      </c>
      <c r="H2691" s="9">
        <v>832.39</v>
      </c>
      <c r="I2691" t="s">
        <v>25</v>
      </c>
      <c r="J2691" s="8">
        <f>SalesTable[[#This Row],[Price]]*SalesTable[[#This Row],[Quanity]]</f>
        <v>840.8</v>
      </c>
      <c r="K2691" s="8">
        <f>SalesTable[[#This Row],[Amount]]-SalesTable[[#This Row],[Full Value]]</f>
        <v>-8.4099999999999682</v>
      </c>
    </row>
    <row r="2692" spans="1:11" x14ac:dyDescent="0.25">
      <c r="A2692" t="s">
        <v>2722</v>
      </c>
      <c r="B2692" s="1">
        <v>42306</v>
      </c>
      <c r="C2692" t="s">
        <v>10</v>
      </c>
      <c r="D2692" t="s">
        <v>44</v>
      </c>
      <c r="E2692" t="s">
        <v>19</v>
      </c>
      <c r="F2692" s="9">
        <v>300.12</v>
      </c>
      <c r="G2692">
        <v>3</v>
      </c>
      <c r="H2692" s="9">
        <v>882.35</v>
      </c>
      <c r="I2692" t="s">
        <v>13</v>
      </c>
      <c r="J2692" s="8">
        <f>SalesTable[[#This Row],[Price]]*SalesTable[[#This Row],[Quanity]]</f>
        <v>900.36</v>
      </c>
      <c r="K2692" s="8">
        <f>SalesTable[[#This Row],[Amount]]-SalesTable[[#This Row],[Full Value]]</f>
        <v>-18.009999999999991</v>
      </c>
    </row>
    <row r="2693" spans="1:11" x14ac:dyDescent="0.25">
      <c r="A2693" t="s">
        <v>2723</v>
      </c>
      <c r="B2693" s="1">
        <v>42306</v>
      </c>
      <c r="C2693" t="s">
        <v>43</v>
      </c>
      <c r="D2693" t="s">
        <v>44</v>
      </c>
      <c r="E2693" t="s">
        <v>19</v>
      </c>
      <c r="F2693" s="9">
        <v>300.12</v>
      </c>
      <c r="G2693">
        <v>3</v>
      </c>
      <c r="H2693" s="9">
        <v>810.32</v>
      </c>
      <c r="I2693" t="s">
        <v>17</v>
      </c>
      <c r="J2693" s="8">
        <f>SalesTable[[#This Row],[Price]]*SalesTable[[#This Row],[Quanity]]</f>
        <v>900.36</v>
      </c>
      <c r="K2693" s="8">
        <f>SalesTable[[#This Row],[Amount]]-SalesTable[[#This Row],[Full Value]]</f>
        <v>-90.039999999999964</v>
      </c>
    </row>
    <row r="2694" spans="1:11" x14ac:dyDescent="0.25">
      <c r="A2694" t="s">
        <v>2724</v>
      </c>
      <c r="B2694" s="1">
        <v>42306</v>
      </c>
      <c r="C2694" t="s">
        <v>10</v>
      </c>
      <c r="D2694" t="s">
        <v>44</v>
      </c>
      <c r="E2694" t="s">
        <v>31</v>
      </c>
      <c r="F2694" s="9">
        <v>210.2</v>
      </c>
      <c r="G2694">
        <v>5</v>
      </c>
      <c r="H2694" s="9">
        <v>1040.49</v>
      </c>
      <c r="I2694" t="s">
        <v>25</v>
      </c>
      <c r="J2694" s="8">
        <f>SalesTable[[#This Row],[Price]]*SalesTable[[#This Row],[Quanity]]</f>
        <v>1051</v>
      </c>
      <c r="K2694" s="8">
        <f>SalesTable[[#This Row],[Amount]]-SalesTable[[#This Row],[Full Value]]</f>
        <v>-10.509999999999991</v>
      </c>
    </row>
    <row r="2695" spans="1:11" x14ac:dyDescent="0.25">
      <c r="A2695" t="s">
        <v>2725</v>
      </c>
      <c r="B2695" s="1">
        <v>42306</v>
      </c>
      <c r="C2695" t="s">
        <v>106</v>
      </c>
      <c r="D2695" t="s">
        <v>206</v>
      </c>
      <c r="E2695" t="s">
        <v>24</v>
      </c>
      <c r="F2695" s="9">
        <v>102.1</v>
      </c>
      <c r="G2695">
        <v>2</v>
      </c>
      <c r="H2695" s="9">
        <v>185.82</v>
      </c>
      <c r="I2695" t="s">
        <v>13</v>
      </c>
      <c r="J2695" s="8">
        <f>SalesTable[[#This Row],[Price]]*SalesTable[[#This Row],[Quanity]]</f>
        <v>204.2</v>
      </c>
      <c r="K2695" s="8">
        <f>SalesTable[[#This Row],[Amount]]-SalesTable[[#This Row],[Full Value]]</f>
        <v>-18.379999999999995</v>
      </c>
    </row>
    <row r="2696" spans="1:11" x14ac:dyDescent="0.25">
      <c r="A2696" t="s">
        <v>2726</v>
      </c>
      <c r="B2696" s="1">
        <v>42306</v>
      </c>
      <c r="C2696" t="s">
        <v>10</v>
      </c>
      <c r="D2696" t="s">
        <v>23</v>
      </c>
      <c r="E2696" t="s">
        <v>31</v>
      </c>
      <c r="F2696" s="9">
        <v>210.2</v>
      </c>
      <c r="G2696">
        <v>4</v>
      </c>
      <c r="H2696" s="9">
        <v>840.8</v>
      </c>
      <c r="I2696" t="s">
        <v>17</v>
      </c>
      <c r="J2696" s="8">
        <f>SalesTable[[#This Row],[Price]]*SalesTable[[#This Row],[Quanity]]</f>
        <v>840.8</v>
      </c>
      <c r="K2696" s="8">
        <f>SalesTable[[#This Row],[Amount]]-SalesTable[[#This Row],[Full Value]]</f>
        <v>0</v>
      </c>
    </row>
    <row r="2697" spans="1:11" x14ac:dyDescent="0.25">
      <c r="A2697" t="s">
        <v>2727</v>
      </c>
      <c r="B2697" s="1">
        <v>42307</v>
      </c>
      <c r="C2697" t="s">
        <v>224</v>
      </c>
      <c r="D2697" t="s">
        <v>44</v>
      </c>
      <c r="E2697" t="s">
        <v>38</v>
      </c>
      <c r="F2697" s="9">
        <v>105.2</v>
      </c>
      <c r="G2697">
        <v>2</v>
      </c>
      <c r="H2697" s="9">
        <v>206.19</v>
      </c>
      <c r="I2697" t="s">
        <v>13</v>
      </c>
      <c r="J2697" s="8">
        <f>SalesTable[[#This Row],[Price]]*SalesTable[[#This Row],[Quanity]]</f>
        <v>210.4</v>
      </c>
      <c r="K2697" s="8">
        <f>SalesTable[[#This Row],[Amount]]-SalesTable[[#This Row],[Full Value]]</f>
        <v>-4.210000000000008</v>
      </c>
    </row>
    <row r="2698" spans="1:11" x14ac:dyDescent="0.25">
      <c r="A2698" t="s">
        <v>2728</v>
      </c>
      <c r="B2698" s="1">
        <v>42307</v>
      </c>
      <c r="C2698" t="s">
        <v>10</v>
      </c>
      <c r="D2698" t="s">
        <v>206</v>
      </c>
      <c r="E2698" t="s">
        <v>38</v>
      </c>
      <c r="F2698" s="9">
        <v>105.2</v>
      </c>
      <c r="G2698">
        <v>4</v>
      </c>
      <c r="H2698" s="9">
        <v>403.97</v>
      </c>
      <c r="I2698" t="s">
        <v>13</v>
      </c>
      <c r="J2698" s="8">
        <f>SalesTable[[#This Row],[Price]]*SalesTable[[#This Row],[Quanity]]</f>
        <v>420.8</v>
      </c>
      <c r="K2698" s="8">
        <f>SalesTable[[#This Row],[Amount]]-SalesTable[[#This Row],[Full Value]]</f>
        <v>-16.829999999999984</v>
      </c>
    </row>
    <row r="2699" spans="1:11" x14ac:dyDescent="0.25">
      <c r="A2699" t="s">
        <v>2729</v>
      </c>
      <c r="B2699" s="1">
        <v>42307</v>
      </c>
      <c r="C2699" t="s">
        <v>43</v>
      </c>
      <c r="D2699" t="s">
        <v>206</v>
      </c>
      <c r="E2699" t="s">
        <v>19</v>
      </c>
      <c r="F2699" s="9">
        <v>300.12</v>
      </c>
      <c r="G2699">
        <v>1</v>
      </c>
      <c r="H2699" s="9">
        <v>282.11</v>
      </c>
      <c r="I2699" t="s">
        <v>13</v>
      </c>
      <c r="J2699" s="8">
        <f>SalesTable[[#This Row],[Price]]*SalesTable[[#This Row],[Quanity]]</f>
        <v>300.12</v>
      </c>
      <c r="K2699" s="8">
        <f>SalesTable[[#This Row],[Amount]]-SalesTable[[#This Row],[Full Value]]</f>
        <v>-18.009999999999991</v>
      </c>
    </row>
    <row r="2700" spans="1:11" x14ac:dyDescent="0.25">
      <c r="A2700" t="s">
        <v>2730</v>
      </c>
      <c r="B2700" s="1">
        <v>42307</v>
      </c>
      <c r="C2700" t="s">
        <v>43</v>
      </c>
      <c r="D2700" t="s">
        <v>36</v>
      </c>
      <c r="E2700" t="s">
        <v>19</v>
      </c>
      <c r="F2700" s="9">
        <v>300.12</v>
      </c>
      <c r="G2700">
        <v>4</v>
      </c>
      <c r="H2700" s="9">
        <v>1152.46</v>
      </c>
      <c r="I2700" t="s">
        <v>17</v>
      </c>
      <c r="J2700" s="8">
        <f>SalesTable[[#This Row],[Price]]*SalesTable[[#This Row],[Quanity]]</f>
        <v>1200.48</v>
      </c>
      <c r="K2700" s="8">
        <f>SalesTable[[#This Row],[Amount]]-SalesTable[[#This Row],[Full Value]]</f>
        <v>-48.019999999999982</v>
      </c>
    </row>
    <row r="2701" spans="1:11" x14ac:dyDescent="0.25">
      <c r="A2701" t="s">
        <v>2731</v>
      </c>
      <c r="B2701" s="1">
        <v>42307</v>
      </c>
      <c r="C2701" t="s">
        <v>27</v>
      </c>
      <c r="D2701" t="s">
        <v>23</v>
      </c>
      <c r="E2701" t="s">
        <v>19</v>
      </c>
      <c r="F2701" s="9">
        <v>300.12</v>
      </c>
      <c r="G2701">
        <v>1</v>
      </c>
      <c r="H2701" s="9">
        <v>297.12</v>
      </c>
      <c r="I2701" t="s">
        <v>25</v>
      </c>
      <c r="J2701" s="8">
        <f>SalesTable[[#This Row],[Price]]*SalesTable[[#This Row],[Quanity]]</f>
        <v>300.12</v>
      </c>
      <c r="K2701" s="8">
        <f>SalesTable[[#This Row],[Amount]]-SalesTable[[#This Row],[Full Value]]</f>
        <v>-3</v>
      </c>
    </row>
    <row r="2702" spans="1:11" x14ac:dyDescent="0.25">
      <c r="A2702" t="s">
        <v>2732</v>
      </c>
      <c r="B2702" s="1">
        <v>42307</v>
      </c>
      <c r="C2702" t="s">
        <v>10</v>
      </c>
      <c r="D2702" t="s">
        <v>23</v>
      </c>
      <c r="E2702" t="s">
        <v>19</v>
      </c>
      <c r="F2702" s="9">
        <v>300.12</v>
      </c>
      <c r="G2702">
        <v>5</v>
      </c>
      <c r="H2702" s="9">
        <v>1455.58</v>
      </c>
      <c r="I2702" t="s">
        <v>13</v>
      </c>
      <c r="J2702" s="8">
        <f>SalesTable[[#This Row],[Price]]*SalesTable[[#This Row],[Quanity]]</f>
        <v>1500.6</v>
      </c>
      <c r="K2702" s="8">
        <f>SalesTable[[#This Row],[Amount]]-SalesTable[[#This Row],[Full Value]]</f>
        <v>-45.019999999999982</v>
      </c>
    </row>
    <row r="2703" spans="1:11" x14ac:dyDescent="0.25">
      <c r="A2703" t="s">
        <v>2733</v>
      </c>
      <c r="B2703" s="1">
        <v>42308</v>
      </c>
      <c r="C2703" t="s">
        <v>10</v>
      </c>
      <c r="D2703" t="s">
        <v>11</v>
      </c>
      <c r="E2703" t="s">
        <v>12</v>
      </c>
      <c r="F2703" s="9">
        <v>321.10000000000002</v>
      </c>
      <c r="G2703">
        <v>5</v>
      </c>
      <c r="H2703" s="9">
        <v>1493.12</v>
      </c>
      <c r="I2703" t="s">
        <v>17</v>
      </c>
      <c r="J2703" s="8">
        <f>SalesTable[[#This Row],[Price]]*SalesTable[[#This Row],[Quanity]]</f>
        <v>1605.5</v>
      </c>
      <c r="K2703" s="8">
        <f>SalesTable[[#This Row],[Amount]]-SalesTable[[#This Row],[Full Value]]</f>
        <v>-112.38000000000011</v>
      </c>
    </row>
    <row r="2704" spans="1:11" x14ac:dyDescent="0.25">
      <c r="A2704" t="s">
        <v>2734</v>
      </c>
      <c r="B2704" s="1">
        <v>42308</v>
      </c>
      <c r="C2704" t="s">
        <v>43</v>
      </c>
      <c r="D2704" t="s">
        <v>44</v>
      </c>
      <c r="E2704" t="s">
        <v>16</v>
      </c>
      <c r="F2704" s="9">
        <v>401.1</v>
      </c>
      <c r="G2704">
        <v>3</v>
      </c>
      <c r="H2704" s="9">
        <v>1203.3</v>
      </c>
      <c r="I2704" t="s">
        <v>17</v>
      </c>
      <c r="J2704" s="8">
        <f>SalesTable[[#This Row],[Price]]*SalesTable[[#This Row],[Quanity]]</f>
        <v>1203.3000000000002</v>
      </c>
      <c r="K2704" s="8">
        <f>SalesTable[[#This Row],[Amount]]-SalesTable[[#This Row],[Full Value]]</f>
        <v>0</v>
      </c>
    </row>
    <row r="2705" spans="1:11" x14ac:dyDescent="0.25">
      <c r="A2705" t="s">
        <v>2735</v>
      </c>
      <c r="B2705" s="1">
        <v>42308</v>
      </c>
      <c r="C2705" t="s">
        <v>43</v>
      </c>
      <c r="D2705" t="s">
        <v>44</v>
      </c>
      <c r="E2705" t="s">
        <v>19</v>
      </c>
      <c r="F2705" s="9">
        <v>300.12</v>
      </c>
      <c r="G2705">
        <v>2</v>
      </c>
      <c r="H2705" s="9">
        <v>564.23</v>
      </c>
      <c r="I2705" t="s">
        <v>25</v>
      </c>
      <c r="J2705" s="8">
        <f>SalesTable[[#This Row],[Price]]*SalesTable[[#This Row],[Quanity]]</f>
        <v>600.24</v>
      </c>
      <c r="K2705" s="8">
        <f>SalesTable[[#This Row],[Amount]]-SalesTable[[#This Row],[Full Value]]</f>
        <v>-36.009999999999991</v>
      </c>
    </row>
    <row r="2706" spans="1:11" x14ac:dyDescent="0.25">
      <c r="A2706" t="s">
        <v>2736</v>
      </c>
      <c r="B2706" s="1">
        <v>42308</v>
      </c>
      <c r="C2706" t="s">
        <v>10</v>
      </c>
      <c r="D2706" t="s">
        <v>206</v>
      </c>
      <c r="E2706" t="s">
        <v>24</v>
      </c>
      <c r="F2706" s="9">
        <v>102.1</v>
      </c>
      <c r="G2706">
        <v>2</v>
      </c>
      <c r="H2706" s="9">
        <v>198.07</v>
      </c>
      <c r="I2706" t="s">
        <v>13</v>
      </c>
      <c r="J2706" s="8">
        <f>SalesTable[[#This Row],[Price]]*SalesTable[[#This Row],[Quanity]]</f>
        <v>204.2</v>
      </c>
      <c r="K2706" s="8">
        <f>SalesTable[[#This Row],[Amount]]-SalesTable[[#This Row],[Full Value]]</f>
        <v>-6.1299999999999955</v>
      </c>
    </row>
    <row r="2707" spans="1:11" x14ac:dyDescent="0.25">
      <c r="A2707" t="s">
        <v>2737</v>
      </c>
      <c r="B2707" s="1">
        <v>42309</v>
      </c>
      <c r="C2707" t="s">
        <v>10</v>
      </c>
      <c r="D2707" t="s">
        <v>11</v>
      </c>
      <c r="E2707" t="s">
        <v>16</v>
      </c>
      <c r="F2707" s="9">
        <v>401.1</v>
      </c>
      <c r="G2707">
        <v>3</v>
      </c>
      <c r="H2707" s="9">
        <v>1107.04</v>
      </c>
      <c r="I2707" t="s">
        <v>17</v>
      </c>
      <c r="J2707" s="8">
        <f>SalesTable[[#This Row],[Price]]*SalesTable[[#This Row],[Quanity]]</f>
        <v>1203.3000000000002</v>
      </c>
      <c r="K2707" s="8">
        <f>SalesTable[[#This Row],[Amount]]-SalesTable[[#This Row],[Full Value]]</f>
        <v>-96.260000000000218</v>
      </c>
    </row>
    <row r="2708" spans="1:11" x14ac:dyDescent="0.25">
      <c r="A2708" t="s">
        <v>2738</v>
      </c>
      <c r="B2708" s="1">
        <v>42309</v>
      </c>
      <c r="C2708" t="s">
        <v>10</v>
      </c>
      <c r="D2708" t="s">
        <v>11</v>
      </c>
      <c r="E2708" t="s">
        <v>19</v>
      </c>
      <c r="F2708" s="9">
        <v>300.12</v>
      </c>
      <c r="G2708">
        <v>5</v>
      </c>
      <c r="H2708" s="9">
        <v>1365.55</v>
      </c>
      <c r="I2708" t="s">
        <v>17</v>
      </c>
      <c r="J2708" s="8">
        <f>SalesTable[[#This Row],[Price]]*SalesTable[[#This Row],[Quanity]]</f>
        <v>1500.6</v>
      </c>
      <c r="K2708" s="8">
        <f>SalesTable[[#This Row],[Amount]]-SalesTable[[#This Row],[Full Value]]</f>
        <v>-135.04999999999995</v>
      </c>
    </row>
    <row r="2709" spans="1:11" x14ac:dyDescent="0.25">
      <c r="A2709" t="s">
        <v>2739</v>
      </c>
      <c r="B2709" s="1">
        <v>42309</v>
      </c>
      <c r="C2709" t="s">
        <v>27</v>
      </c>
      <c r="D2709" t="s">
        <v>36</v>
      </c>
      <c r="E2709" t="s">
        <v>19</v>
      </c>
      <c r="F2709" s="9">
        <v>300.12</v>
      </c>
      <c r="G2709">
        <v>4</v>
      </c>
      <c r="H2709" s="9">
        <v>1128.45</v>
      </c>
      <c r="I2709" t="s">
        <v>17</v>
      </c>
      <c r="J2709" s="8">
        <f>SalesTable[[#This Row],[Price]]*SalesTable[[#This Row],[Quanity]]</f>
        <v>1200.48</v>
      </c>
      <c r="K2709" s="8">
        <f>SalesTable[[#This Row],[Amount]]-SalesTable[[#This Row],[Full Value]]</f>
        <v>-72.029999999999973</v>
      </c>
    </row>
    <row r="2710" spans="1:11" x14ac:dyDescent="0.25">
      <c r="A2710" t="s">
        <v>2740</v>
      </c>
      <c r="B2710" s="1">
        <v>42309</v>
      </c>
      <c r="C2710" t="s">
        <v>10</v>
      </c>
      <c r="D2710" t="s">
        <v>23</v>
      </c>
      <c r="E2710" t="s">
        <v>24</v>
      </c>
      <c r="F2710" s="9">
        <v>102.1</v>
      </c>
      <c r="G2710">
        <v>1</v>
      </c>
      <c r="H2710" s="9">
        <v>99.04</v>
      </c>
      <c r="I2710" t="s">
        <v>25</v>
      </c>
      <c r="J2710" s="8">
        <f>SalesTable[[#This Row],[Price]]*SalesTable[[#This Row],[Quanity]]</f>
        <v>102.1</v>
      </c>
      <c r="K2710" s="8">
        <f>SalesTable[[#This Row],[Amount]]-SalesTable[[#This Row],[Full Value]]</f>
        <v>-3.0599999999999881</v>
      </c>
    </row>
    <row r="2711" spans="1:11" x14ac:dyDescent="0.25">
      <c r="A2711" t="s">
        <v>2741</v>
      </c>
      <c r="B2711" s="1">
        <v>42310</v>
      </c>
      <c r="C2711" t="s">
        <v>33</v>
      </c>
      <c r="D2711" t="s">
        <v>44</v>
      </c>
      <c r="E2711" t="s">
        <v>31</v>
      </c>
      <c r="F2711" s="9">
        <v>210.2</v>
      </c>
      <c r="G2711">
        <v>1</v>
      </c>
      <c r="H2711" s="9">
        <v>193.38</v>
      </c>
      <c r="I2711" t="s">
        <v>13</v>
      </c>
      <c r="J2711" s="8">
        <f>SalesTable[[#This Row],[Price]]*SalesTable[[#This Row],[Quanity]]</f>
        <v>210.2</v>
      </c>
      <c r="K2711" s="8">
        <f>SalesTable[[#This Row],[Amount]]-SalesTable[[#This Row],[Full Value]]</f>
        <v>-16.819999999999993</v>
      </c>
    </row>
    <row r="2712" spans="1:11" x14ac:dyDescent="0.25">
      <c r="A2712" t="s">
        <v>2742</v>
      </c>
      <c r="B2712" s="1">
        <v>42310</v>
      </c>
      <c r="C2712" t="s">
        <v>10</v>
      </c>
      <c r="D2712" t="s">
        <v>44</v>
      </c>
      <c r="E2712" t="s">
        <v>12</v>
      </c>
      <c r="F2712" s="9">
        <v>321.10000000000002</v>
      </c>
      <c r="G2712">
        <v>5</v>
      </c>
      <c r="H2712" s="9">
        <v>1461.01</v>
      </c>
      <c r="I2712" t="s">
        <v>17</v>
      </c>
      <c r="J2712" s="8">
        <f>SalesTable[[#This Row],[Price]]*SalesTable[[#This Row],[Quanity]]</f>
        <v>1605.5</v>
      </c>
      <c r="K2712" s="8">
        <f>SalesTable[[#This Row],[Amount]]-SalesTable[[#This Row],[Full Value]]</f>
        <v>-144.49</v>
      </c>
    </row>
    <row r="2713" spans="1:11" x14ac:dyDescent="0.25">
      <c r="A2713" t="s">
        <v>2743</v>
      </c>
      <c r="B2713" s="1">
        <v>42310</v>
      </c>
      <c r="C2713" t="s">
        <v>106</v>
      </c>
      <c r="D2713" t="s">
        <v>44</v>
      </c>
      <c r="E2713" t="s">
        <v>38</v>
      </c>
      <c r="F2713" s="9">
        <v>105.2</v>
      </c>
      <c r="G2713">
        <v>5</v>
      </c>
      <c r="H2713" s="9">
        <v>489.18</v>
      </c>
      <c r="I2713" t="s">
        <v>13</v>
      </c>
      <c r="J2713" s="8">
        <f>SalesTable[[#This Row],[Price]]*SalesTable[[#This Row],[Quanity]]</f>
        <v>526</v>
      </c>
      <c r="K2713" s="8">
        <f>SalesTable[[#This Row],[Amount]]-SalesTable[[#This Row],[Full Value]]</f>
        <v>-36.819999999999993</v>
      </c>
    </row>
    <row r="2714" spans="1:11" x14ac:dyDescent="0.25">
      <c r="A2714" t="s">
        <v>2744</v>
      </c>
      <c r="B2714" s="1">
        <v>42310</v>
      </c>
      <c r="C2714" t="s">
        <v>10</v>
      </c>
      <c r="D2714" t="s">
        <v>23</v>
      </c>
      <c r="E2714" t="s">
        <v>31</v>
      </c>
      <c r="F2714" s="9">
        <v>210.2</v>
      </c>
      <c r="G2714">
        <v>2</v>
      </c>
      <c r="H2714" s="9">
        <v>420.4</v>
      </c>
      <c r="I2714" t="s">
        <v>13</v>
      </c>
      <c r="J2714" s="8">
        <f>SalesTable[[#This Row],[Price]]*SalesTable[[#This Row],[Quanity]]</f>
        <v>420.4</v>
      </c>
      <c r="K2714" s="8">
        <f>SalesTable[[#This Row],[Amount]]-SalesTable[[#This Row],[Full Value]]</f>
        <v>0</v>
      </c>
    </row>
    <row r="2715" spans="1:11" x14ac:dyDescent="0.25">
      <c r="A2715" t="s">
        <v>2745</v>
      </c>
      <c r="B2715" s="1">
        <v>42311</v>
      </c>
      <c r="C2715" t="s">
        <v>10</v>
      </c>
      <c r="D2715" t="s">
        <v>44</v>
      </c>
      <c r="E2715" t="s">
        <v>31</v>
      </c>
      <c r="F2715" s="9">
        <v>210.2</v>
      </c>
      <c r="G2715">
        <v>3</v>
      </c>
      <c r="H2715" s="9">
        <v>592.76</v>
      </c>
      <c r="I2715" t="s">
        <v>25</v>
      </c>
      <c r="J2715" s="8">
        <f>SalesTable[[#This Row],[Price]]*SalesTable[[#This Row],[Quanity]]</f>
        <v>630.59999999999991</v>
      </c>
      <c r="K2715" s="8">
        <f>SalesTable[[#This Row],[Amount]]-SalesTable[[#This Row],[Full Value]]</f>
        <v>-37.839999999999918</v>
      </c>
    </row>
    <row r="2716" spans="1:11" x14ac:dyDescent="0.25">
      <c r="A2716" t="s">
        <v>2746</v>
      </c>
      <c r="B2716" s="1">
        <v>42312</v>
      </c>
      <c r="C2716" t="s">
        <v>10</v>
      </c>
      <c r="D2716" t="s">
        <v>44</v>
      </c>
      <c r="E2716" t="s">
        <v>16</v>
      </c>
      <c r="F2716" s="9">
        <v>401.1</v>
      </c>
      <c r="G2716">
        <v>2</v>
      </c>
      <c r="H2716" s="9">
        <v>730</v>
      </c>
      <c r="I2716" t="s">
        <v>25</v>
      </c>
      <c r="J2716" s="8">
        <f>SalesTable[[#This Row],[Price]]*SalesTable[[#This Row],[Quanity]]</f>
        <v>802.2</v>
      </c>
      <c r="K2716" s="8">
        <f>SalesTable[[#This Row],[Amount]]-SalesTable[[#This Row],[Full Value]]</f>
        <v>-72.200000000000045</v>
      </c>
    </row>
    <row r="2717" spans="1:11" x14ac:dyDescent="0.25">
      <c r="A2717" t="s">
        <v>2747</v>
      </c>
      <c r="B2717" s="1">
        <v>42312</v>
      </c>
      <c r="C2717" t="s">
        <v>10</v>
      </c>
      <c r="D2717" t="s">
        <v>206</v>
      </c>
      <c r="E2717" t="s">
        <v>31</v>
      </c>
      <c r="F2717" s="9">
        <v>210.2</v>
      </c>
      <c r="G2717">
        <v>1</v>
      </c>
      <c r="H2717" s="9">
        <v>208.1</v>
      </c>
      <c r="I2717" t="s">
        <v>13</v>
      </c>
      <c r="J2717" s="8">
        <f>SalesTable[[#This Row],[Price]]*SalesTable[[#This Row],[Quanity]]</f>
        <v>210.2</v>
      </c>
      <c r="K2717" s="8">
        <f>SalesTable[[#This Row],[Amount]]-SalesTable[[#This Row],[Full Value]]</f>
        <v>-2.0999999999999943</v>
      </c>
    </row>
    <row r="2718" spans="1:11" x14ac:dyDescent="0.25">
      <c r="A2718" t="s">
        <v>2748</v>
      </c>
      <c r="B2718" s="1">
        <v>42312</v>
      </c>
      <c r="C2718" t="s">
        <v>10</v>
      </c>
      <c r="D2718" t="s">
        <v>206</v>
      </c>
      <c r="E2718" t="s">
        <v>31</v>
      </c>
      <c r="F2718" s="9">
        <v>210.2</v>
      </c>
      <c r="G2718">
        <v>1</v>
      </c>
      <c r="H2718" s="9">
        <v>208.1</v>
      </c>
      <c r="I2718" t="s">
        <v>13</v>
      </c>
      <c r="J2718" s="8">
        <f>SalesTable[[#This Row],[Price]]*SalesTable[[#This Row],[Quanity]]</f>
        <v>210.2</v>
      </c>
      <c r="K2718" s="8">
        <f>SalesTable[[#This Row],[Amount]]-SalesTable[[#This Row],[Full Value]]</f>
        <v>-2.0999999999999943</v>
      </c>
    </row>
    <row r="2719" spans="1:11" x14ac:dyDescent="0.25">
      <c r="A2719" t="s">
        <v>2749</v>
      </c>
      <c r="B2719" s="1">
        <v>42312</v>
      </c>
      <c r="C2719" t="s">
        <v>10</v>
      </c>
      <c r="D2719" t="s">
        <v>36</v>
      </c>
      <c r="E2719" t="s">
        <v>19</v>
      </c>
      <c r="F2719" s="9">
        <v>300.12</v>
      </c>
      <c r="G2719">
        <v>3</v>
      </c>
      <c r="H2719" s="9">
        <v>864.35</v>
      </c>
      <c r="I2719" t="s">
        <v>13</v>
      </c>
      <c r="J2719" s="8">
        <f>SalesTable[[#This Row],[Price]]*SalesTable[[#This Row],[Quanity]]</f>
        <v>900.36</v>
      </c>
      <c r="K2719" s="8">
        <f>SalesTable[[#This Row],[Amount]]-SalesTable[[#This Row],[Full Value]]</f>
        <v>-36.009999999999991</v>
      </c>
    </row>
    <row r="2720" spans="1:11" x14ac:dyDescent="0.25">
      <c r="A2720" t="s">
        <v>2750</v>
      </c>
      <c r="B2720" s="1">
        <v>42312</v>
      </c>
      <c r="C2720" t="s">
        <v>10</v>
      </c>
      <c r="D2720" t="s">
        <v>23</v>
      </c>
      <c r="E2720" t="s">
        <v>12</v>
      </c>
      <c r="F2720" s="9">
        <v>321.10000000000002</v>
      </c>
      <c r="G2720">
        <v>3</v>
      </c>
      <c r="H2720" s="9">
        <v>934.4</v>
      </c>
      <c r="I2720" t="s">
        <v>17</v>
      </c>
      <c r="J2720" s="8">
        <f>SalesTable[[#This Row],[Price]]*SalesTable[[#This Row],[Quanity]]</f>
        <v>963.30000000000007</v>
      </c>
      <c r="K2720" s="8">
        <f>SalesTable[[#This Row],[Amount]]-SalesTable[[#This Row],[Full Value]]</f>
        <v>-28.900000000000091</v>
      </c>
    </row>
    <row r="2721" spans="1:11" x14ac:dyDescent="0.25">
      <c r="A2721" t="s">
        <v>2751</v>
      </c>
      <c r="B2721" s="1">
        <v>42313</v>
      </c>
      <c r="C2721" t="s">
        <v>74</v>
      </c>
      <c r="D2721" t="s">
        <v>44</v>
      </c>
      <c r="E2721" t="s">
        <v>19</v>
      </c>
      <c r="F2721" s="9">
        <v>300.12</v>
      </c>
      <c r="G2721">
        <v>5</v>
      </c>
      <c r="H2721" s="9">
        <v>1410.56</v>
      </c>
      <c r="I2721" t="s">
        <v>13</v>
      </c>
      <c r="J2721" s="8">
        <f>SalesTable[[#This Row],[Price]]*SalesTable[[#This Row],[Quanity]]</f>
        <v>1500.6</v>
      </c>
      <c r="K2721" s="8">
        <f>SalesTable[[#This Row],[Amount]]-SalesTable[[#This Row],[Full Value]]</f>
        <v>-90.039999999999964</v>
      </c>
    </row>
    <row r="2722" spans="1:11" x14ac:dyDescent="0.25">
      <c r="A2722" t="s">
        <v>2752</v>
      </c>
      <c r="B2722" s="1">
        <v>42313</v>
      </c>
      <c r="C2722" t="s">
        <v>10</v>
      </c>
      <c r="D2722" t="s">
        <v>36</v>
      </c>
      <c r="E2722" t="s">
        <v>24</v>
      </c>
      <c r="F2722" s="9">
        <v>102.1</v>
      </c>
      <c r="G2722">
        <v>2</v>
      </c>
      <c r="H2722" s="9">
        <v>183.78</v>
      </c>
      <c r="I2722" t="s">
        <v>17</v>
      </c>
      <c r="J2722" s="8">
        <f>SalesTable[[#This Row],[Price]]*SalesTable[[#This Row],[Quanity]]</f>
        <v>204.2</v>
      </c>
      <c r="K2722" s="8">
        <f>SalesTable[[#This Row],[Amount]]-SalesTable[[#This Row],[Full Value]]</f>
        <v>-20.419999999999987</v>
      </c>
    </row>
    <row r="2723" spans="1:11" x14ac:dyDescent="0.25">
      <c r="A2723" t="s">
        <v>2753</v>
      </c>
      <c r="B2723" s="1">
        <v>42314</v>
      </c>
      <c r="C2723" t="s">
        <v>10</v>
      </c>
      <c r="D2723" t="s">
        <v>11</v>
      </c>
      <c r="E2723" t="s">
        <v>19</v>
      </c>
      <c r="F2723" s="9">
        <v>300.12</v>
      </c>
      <c r="G2723">
        <v>4</v>
      </c>
      <c r="H2723" s="9">
        <v>1140.46</v>
      </c>
      <c r="I2723" t="s">
        <v>25</v>
      </c>
      <c r="J2723" s="8">
        <f>SalesTable[[#This Row],[Price]]*SalesTable[[#This Row],[Quanity]]</f>
        <v>1200.48</v>
      </c>
      <c r="K2723" s="8">
        <f>SalesTable[[#This Row],[Amount]]-SalesTable[[#This Row],[Full Value]]</f>
        <v>-60.019999999999982</v>
      </c>
    </row>
    <row r="2724" spans="1:11" x14ac:dyDescent="0.25">
      <c r="A2724" t="s">
        <v>2754</v>
      </c>
      <c r="B2724" s="1">
        <v>42314</v>
      </c>
      <c r="C2724" t="s">
        <v>43</v>
      </c>
      <c r="D2724" t="s">
        <v>11</v>
      </c>
      <c r="E2724" t="s">
        <v>19</v>
      </c>
      <c r="F2724" s="9">
        <v>300.12</v>
      </c>
      <c r="G2724">
        <v>2</v>
      </c>
      <c r="H2724" s="9">
        <v>546.22</v>
      </c>
      <c r="I2724" t="s">
        <v>25</v>
      </c>
      <c r="J2724" s="8">
        <f>SalesTable[[#This Row],[Price]]*SalesTable[[#This Row],[Quanity]]</f>
        <v>600.24</v>
      </c>
      <c r="K2724" s="8">
        <f>SalesTable[[#This Row],[Amount]]-SalesTable[[#This Row],[Full Value]]</f>
        <v>-54.019999999999982</v>
      </c>
    </row>
    <row r="2725" spans="1:11" x14ac:dyDescent="0.25">
      <c r="A2725" t="s">
        <v>2755</v>
      </c>
      <c r="B2725" s="1">
        <v>42315</v>
      </c>
      <c r="C2725" t="s">
        <v>224</v>
      </c>
      <c r="D2725" t="s">
        <v>11</v>
      </c>
      <c r="E2725" t="s">
        <v>31</v>
      </c>
      <c r="F2725" s="9">
        <v>210.2</v>
      </c>
      <c r="G2725">
        <v>4</v>
      </c>
      <c r="H2725" s="9">
        <v>798.76</v>
      </c>
      <c r="I2725" t="s">
        <v>25</v>
      </c>
      <c r="J2725" s="8">
        <f>SalesTable[[#This Row],[Price]]*SalesTable[[#This Row],[Quanity]]</f>
        <v>840.8</v>
      </c>
      <c r="K2725" s="8">
        <f>SalesTable[[#This Row],[Amount]]-SalesTable[[#This Row],[Full Value]]</f>
        <v>-42.039999999999964</v>
      </c>
    </row>
    <row r="2726" spans="1:11" x14ac:dyDescent="0.25">
      <c r="A2726" t="s">
        <v>2756</v>
      </c>
      <c r="B2726" s="1">
        <v>42315</v>
      </c>
      <c r="C2726" t="s">
        <v>10</v>
      </c>
      <c r="D2726" t="s">
        <v>44</v>
      </c>
      <c r="E2726" t="s">
        <v>24</v>
      </c>
      <c r="F2726" s="9">
        <v>102.1</v>
      </c>
      <c r="G2726">
        <v>3</v>
      </c>
      <c r="H2726" s="9">
        <v>290.99</v>
      </c>
      <c r="I2726" t="s">
        <v>13</v>
      </c>
      <c r="J2726" s="8">
        <f>SalesTable[[#This Row],[Price]]*SalesTable[[#This Row],[Quanity]]</f>
        <v>306.29999999999995</v>
      </c>
      <c r="K2726" s="8">
        <f>SalesTable[[#This Row],[Amount]]-SalesTable[[#This Row],[Full Value]]</f>
        <v>-15.309999999999945</v>
      </c>
    </row>
    <row r="2727" spans="1:11" x14ac:dyDescent="0.25">
      <c r="A2727" t="s">
        <v>2757</v>
      </c>
      <c r="B2727" s="1">
        <v>42315</v>
      </c>
      <c r="C2727" t="s">
        <v>27</v>
      </c>
      <c r="D2727" t="s">
        <v>23</v>
      </c>
      <c r="E2727" t="s">
        <v>19</v>
      </c>
      <c r="F2727" s="9">
        <v>300.12</v>
      </c>
      <c r="G2727">
        <v>1</v>
      </c>
      <c r="H2727" s="9">
        <v>288.12</v>
      </c>
      <c r="I2727" t="s">
        <v>13</v>
      </c>
      <c r="J2727" s="8">
        <f>SalesTable[[#This Row],[Price]]*SalesTable[[#This Row],[Quanity]]</f>
        <v>300.12</v>
      </c>
      <c r="K2727" s="8">
        <f>SalesTable[[#This Row],[Amount]]-SalesTable[[#This Row],[Full Value]]</f>
        <v>-12</v>
      </c>
    </row>
    <row r="2728" spans="1:11" x14ac:dyDescent="0.25">
      <c r="A2728" t="s">
        <v>2758</v>
      </c>
      <c r="B2728" s="1">
        <v>42315</v>
      </c>
      <c r="C2728" t="s">
        <v>10</v>
      </c>
      <c r="D2728" t="s">
        <v>23</v>
      </c>
      <c r="E2728" t="s">
        <v>38</v>
      </c>
      <c r="F2728" s="9">
        <v>105.2</v>
      </c>
      <c r="G2728">
        <v>1</v>
      </c>
      <c r="H2728" s="9">
        <v>103.1</v>
      </c>
      <c r="I2728" t="s">
        <v>25</v>
      </c>
      <c r="J2728" s="8">
        <f>SalesTable[[#This Row],[Price]]*SalesTable[[#This Row],[Quanity]]</f>
        <v>105.2</v>
      </c>
      <c r="K2728" s="8">
        <f>SalesTable[[#This Row],[Amount]]-SalesTable[[#This Row],[Full Value]]</f>
        <v>-2.1000000000000085</v>
      </c>
    </row>
    <row r="2729" spans="1:11" x14ac:dyDescent="0.25">
      <c r="A2729" t="s">
        <v>2759</v>
      </c>
      <c r="B2729" s="1">
        <v>42315</v>
      </c>
      <c r="C2729" t="s">
        <v>27</v>
      </c>
      <c r="D2729" t="s">
        <v>23</v>
      </c>
      <c r="E2729" t="s">
        <v>24</v>
      </c>
      <c r="F2729" s="9">
        <v>102.1</v>
      </c>
      <c r="G2729">
        <v>5</v>
      </c>
      <c r="H2729" s="9">
        <v>495.19</v>
      </c>
      <c r="I2729" t="s">
        <v>13</v>
      </c>
      <c r="J2729" s="8">
        <f>SalesTable[[#This Row],[Price]]*SalesTable[[#This Row],[Quanity]]</f>
        <v>510.5</v>
      </c>
      <c r="K2729" s="8">
        <f>SalesTable[[#This Row],[Amount]]-SalesTable[[#This Row],[Full Value]]</f>
        <v>-15.310000000000002</v>
      </c>
    </row>
    <row r="2730" spans="1:11" x14ac:dyDescent="0.25">
      <c r="A2730" t="s">
        <v>2760</v>
      </c>
      <c r="B2730" s="1">
        <v>42316</v>
      </c>
      <c r="C2730" t="s">
        <v>27</v>
      </c>
      <c r="D2730" t="s">
        <v>44</v>
      </c>
      <c r="E2730" t="s">
        <v>16</v>
      </c>
      <c r="F2730" s="9">
        <v>401.1</v>
      </c>
      <c r="G2730">
        <v>1</v>
      </c>
      <c r="H2730" s="9">
        <v>385.06</v>
      </c>
      <c r="I2730" t="s">
        <v>17</v>
      </c>
      <c r="J2730" s="8">
        <f>SalesTable[[#This Row],[Price]]*SalesTable[[#This Row],[Quanity]]</f>
        <v>401.1</v>
      </c>
      <c r="K2730" s="8">
        <f>SalesTable[[#This Row],[Amount]]-SalesTable[[#This Row],[Full Value]]</f>
        <v>-16.04000000000002</v>
      </c>
    </row>
    <row r="2731" spans="1:11" x14ac:dyDescent="0.25">
      <c r="A2731" t="s">
        <v>2761</v>
      </c>
      <c r="B2731" s="1">
        <v>42316</v>
      </c>
      <c r="C2731" t="s">
        <v>10</v>
      </c>
      <c r="D2731" t="s">
        <v>11</v>
      </c>
      <c r="E2731" t="s">
        <v>24</v>
      </c>
      <c r="F2731" s="9">
        <v>102.1</v>
      </c>
      <c r="G2731">
        <v>1</v>
      </c>
      <c r="H2731" s="9">
        <v>100.06</v>
      </c>
      <c r="I2731" t="s">
        <v>13</v>
      </c>
      <c r="J2731" s="8">
        <f>SalesTable[[#This Row],[Price]]*SalesTable[[#This Row],[Quanity]]</f>
        <v>102.1</v>
      </c>
      <c r="K2731" s="8">
        <f>SalesTable[[#This Row],[Amount]]-SalesTable[[#This Row],[Full Value]]</f>
        <v>-2.039999999999992</v>
      </c>
    </row>
    <row r="2732" spans="1:11" x14ac:dyDescent="0.25">
      <c r="A2732" t="s">
        <v>2762</v>
      </c>
      <c r="B2732" s="1">
        <v>42316</v>
      </c>
      <c r="C2732" t="s">
        <v>10</v>
      </c>
      <c r="D2732" t="s">
        <v>11</v>
      </c>
      <c r="E2732" t="s">
        <v>31</v>
      </c>
      <c r="F2732" s="9">
        <v>210.2</v>
      </c>
      <c r="G2732">
        <v>2</v>
      </c>
      <c r="H2732" s="9">
        <v>411.99</v>
      </c>
      <c r="I2732" t="s">
        <v>25</v>
      </c>
      <c r="J2732" s="8">
        <f>SalesTable[[#This Row],[Price]]*SalesTable[[#This Row],[Quanity]]</f>
        <v>420.4</v>
      </c>
      <c r="K2732" s="8">
        <f>SalesTable[[#This Row],[Amount]]-SalesTable[[#This Row],[Full Value]]</f>
        <v>-8.4099999999999682</v>
      </c>
    </row>
    <row r="2733" spans="1:11" x14ac:dyDescent="0.25">
      <c r="A2733" t="s">
        <v>2763</v>
      </c>
      <c r="B2733" s="1">
        <v>42316</v>
      </c>
      <c r="C2733" t="s">
        <v>10</v>
      </c>
      <c r="D2733" t="s">
        <v>11</v>
      </c>
      <c r="E2733" t="s">
        <v>38</v>
      </c>
      <c r="F2733" s="9">
        <v>105.2</v>
      </c>
      <c r="G2733">
        <v>2</v>
      </c>
      <c r="H2733" s="9">
        <v>197.78</v>
      </c>
      <c r="I2733" t="s">
        <v>13</v>
      </c>
      <c r="J2733" s="8">
        <f>SalesTable[[#This Row],[Price]]*SalesTable[[#This Row],[Quanity]]</f>
        <v>210.4</v>
      </c>
      <c r="K2733" s="8">
        <f>SalesTable[[#This Row],[Amount]]-SalesTable[[#This Row],[Full Value]]</f>
        <v>-12.620000000000005</v>
      </c>
    </row>
    <row r="2734" spans="1:11" x14ac:dyDescent="0.25">
      <c r="A2734" t="s">
        <v>2764</v>
      </c>
      <c r="B2734" s="1">
        <v>42316</v>
      </c>
      <c r="C2734" t="s">
        <v>43</v>
      </c>
      <c r="D2734" t="s">
        <v>44</v>
      </c>
      <c r="E2734" t="s">
        <v>24</v>
      </c>
      <c r="F2734" s="9">
        <v>102.1</v>
      </c>
      <c r="G2734">
        <v>5</v>
      </c>
      <c r="H2734" s="9">
        <v>464.56</v>
      </c>
      <c r="I2734" t="s">
        <v>25</v>
      </c>
      <c r="J2734" s="8">
        <f>SalesTable[[#This Row],[Price]]*SalesTable[[#This Row],[Quanity]]</f>
        <v>510.5</v>
      </c>
      <c r="K2734" s="8">
        <f>SalesTable[[#This Row],[Amount]]-SalesTable[[#This Row],[Full Value]]</f>
        <v>-45.94</v>
      </c>
    </row>
    <row r="2735" spans="1:11" x14ac:dyDescent="0.25">
      <c r="A2735" t="s">
        <v>2765</v>
      </c>
      <c r="B2735" s="1">
        <v>42316</v>
      </c>
      <c r="C2735" t="s">
        <v>10</v>
      </c>
      <c r="D2735" t="s">
        <v>36</v>
      </c>
      <c r="E2735" t="s">
        <v>38</v>
      </c>
      <c r="F2735" s="9">
        <v>105.2</v>
      </c>
      <c r="G2735">
        <v>3</v>
      </c>
      <c r="H2735" s="9">
        <v>293.51</v>
      </c>
      <c r="I2735" t="s">
        <v>13</v>
      </c>
      <c r="J2735" s="8">
        <f>SalesTable[[#This Row],[Price]]*SalesTable[[#This Row],[Quanity]]</f>
        <v>315.60000000000002</v>
      </c>
      <c r="K2735" s="8">
        <f>SalesTable[[#This Row],[Amount]]-SalesTable[[#This Row],[Full Value]]</f>
        <v>-22.090000000000032</v>
      </c>
    </row>
    <row r="2736" spans="1:11" x14ac:dyDescent="0.25">
      <c r="A2736" t="s">
        <v>2766</v>
      </c>
      <c r="B2736" s="1">
        <v>42316</v>
      </c>
      <c r="C2736" t="s">
        <v>10</v>
      </c>
      <c r="D2736" t="s">
        <v>23</v>
      </c>
      <c r="E2736" t="s">
        <v>19</v>
      </c>
      <c r="F2736" s="9">
        <v>300.12</v>
      </c>
      <c r="G2736">
        <v>4</v>
      </c>
      <c r="H2736" s="9">
        <v>1116.45</v>
      </c>
      <c r="I2736" t="s">
        <v>13</v>
      </c>
      <c r="J2736" s="8">
        <f>SalesTable[[#This Row],[Price]]*SalesTable[[#This Row],[Quanity]]</f>
        <v>1200.48</v>
      </c>
      <c r="K2736" s="8">
        <f>SalesTable[[#This Row],[Amount]]-SalesTable[[#This Row],[Full Value]]</f>
        <v>-84.029999999999973</v>
      </c>
    </row>
    <row r="2737" spans="1:11" x14ac:dyDescent="0.25">
      <c r="A2737" t="s">
        <v>2767</v>
      </c>
      <c r="B2737" s="1">
        <v>42317</v>
      </c>
      <c r="C2737" t="s">
        <v>43</v>
      </c>
      <c r="D2737" t="s">
        <v>11</v>
      </c>
      <c r="E2737" t="s">
        <v>31</v>
      </c>
      <c r="F2737" s="9">
        <v>210.2</v>
      </c>
      <c r="G2737">
        <v>4</v>
      </c>
      <c r="H2737" s="9">
        <v>765.13</v>
      </c>
      <c r="I2737" t="s">
        <v>13</v>
      </c>
      <c r="J2737" s="8">
        <f>SalesTable[[#This Row],[Price]]*SalesTable[[#This Row],[Quanity]]</f>
        <v>840.8</v>
      </c>
      <c r="K2737" s="8">
        <f>SalesTable[[#This Row],[Amount]]-SalesTable[[#This Row],[Full Value]]</f>
        <v>-75.669999999999959</v>
      </c>
    </row>
    <row r="2738" spans="1:11" x14ac:dyDescent="0.25">
      <c r="A2738" t="s">
        <v>2768</v>
      </c>
      <c r="B2738" s="1">
        <v>42317</v>
      </c>
      <c r="C2738" t="s">
        <v>10</v>
      </c>
      <c r="D2738" t="s">
        <v>11</v>
      </c>
      <c r="E2738" t="s">
        <v>31</v>
      </c>
      <c r="F2738" s="9">
        <v>210.2</v>
      </c>
      <c r="G2738">
        <v>3</v>
      </c>
      <c r="H2738" s="9">
        <v>599.07000000000005</v>
      </c>
      <c r="I2738" t="s">
        <v>17</v>
      </c>
      <c r="J2738" s="8">
        <f>SalesTable[[#This Row],[Price]]*SalesTable[[#This Row],[Quanity]]</f>
        <v>630.59999999999991</v>
      </c>
      <c r="K2738" s="8">
        <f>SalesTable[[#This Row],[Amount]]-SalesTable[[#This Row],[Full Value]]</f>
        <v>-31.529999999999859</v>
      </c>
    </row>
    <row r="2739" spans="1:11" x14ac:dyDescent="0.25">
      <c r="A2739" t="s">
        <v>2769</v>
      </c>
      <c r="B2739" s="1">
        <v>42317</v>
      </c>
      <c r="C2739" t="s">
        <v>10</v>
      </c>
      <c r="D2739" t="s">
        <v>44</v>
      </c>
      <c r="E2739" t="s">
        <v>16</v>
      </c>
      <c r="F2739" s="9">
        <v>401.1</v>
      </c>
      <c r="G2739">
        <v>2</v>
      </c>
      <c r="H2739" s="9">
        <v>746.05</v>
      </c>
      <c r="I2739" t="s">
        <v>13</v>
      </c>
      <c r="J2739" s="8">
        <f>SalesTable[[#This Row],[Price]]*SalesTable[[#This Row],[Quanity]]</f>
        <v>802.2</v>
      </c>
      <c r="K2739" s="8">
        <f>SalesTable[[#This Row],[Amount]]-SalesTable[[#This Row],[Full Value]]</f>
        <v>-56.150000000000091</v>
      </c>
    </row>
    <row r="2740" spans="1:11" x14ac:dyDescent="0.25">
      <c r="A2740" t="s">
        <v>2770</v>
      </c>
      <c r="B2740" s="1">
        <v>42317</v>
      </c>
      <c r="C2740" t="s">
        <v>43</v>
      </c>
      <c r="D2740" t="s">
        <v>44</v>
      </c>
      <c r="E2740" t="s">
        <v>31</v>
      </c>
      <c r="F2740" s="9">
        <v>210.2</v>
      </c>
      <c r="G2740">
        <v>5</v>
      </c>
      <c r="H2740" s="9">
        <v>966.92</v>
      </c>
      <c r="I2740" t="s">
        <v>25</v>
      </c>
      <c r="J2740" s="8">
        <f>SalesTable[[#This Row],[Price]]*SalesTable[[#This Row],[Quanity]]</f>
        <v>1051</v>
      </c>
      <c r="K2740" s="8">
        <f>SalesTable[[#This Row],[Amount]]-SalesTable[[#This Row],[Full Value]]</f>
        <v>-84.080000000000041</v>
      </c>
    </row>
    <row r="2741" spans="1:11" x14ac:dyDescent="0.25">
      <c r="A2741" t="s">
        <v>2771</v>
      </c>
      <c r="B2741" s="1">
        <v>42317</v>
      </c>
      <c r="C2741" t="s">
        <v>10</v>
      </c>
      <c r="D2741" t="s">
        <v>206</v>
      </c>
      <c r="E2741" t="s">
        <v>19</v>
      </c>
      <c r="F2741" s="9">
        <v>300.12</v>
      </c>
      <c r="G2741">
        <v>4</v>
      </c>
      <c r="H2741" s="9">
        <v>1092.44</v>
      </c>
      <c r="I2741" t="s">
        <v>17</v>
      </c>
      <c r="J2741" s="8">
        <f>SalesTable[[#This Row],[Price]]*SalesTable[[#This Row],[Quanity]]</f>
        <v>1200.48</v>
      </c>
      <c r="K2741" s="8">
        <f>SalesTable[[#This Row],[Amount]]-SalesTable[[#This Row],[Full Value]]</f>
        <v>-108.03999999999996</v>
      </c>
    </row>
    <row r="2742" spans="1:11" x14ac:dyDescent="0.25">
      <c r="A2742" t="s">
        <v>2772</v>
      </c>
      <c r="B2742" s="1">
        <v>42318</v>
      </c>
      <c r="C2742" t="s">
        <v>10</v>
      </c>
      <c r="D2742" t="s">
        <v>23</v>
      </c>
      <c r="E2742" t="s">
        <v>38</v>
      </c>
      <c r="F2742" s="9">
        <v>105.2</v>
      </c>
      <c r="G2742">
        <v>5</v>
      </c>
      <c r="H2742" s="9">
        <v>483.92</v>
      </c>
      <c r="I2742" t="s">
        <v>13</v>
      </c>
      <c r="J2742" s="8">
        <f>SalesTable[[#This Row],[Price]]*SalesTable[[#This Row],[Quanity]]</f>
        <v>526</v>
      </c>
      <c r="K2742" s="8">
        <f>SalesTable[[#This Row],[Amount]]-SalesTable[[#This Row],[Full Value]]</f>
        <v>-42.079999999999984</v>
      </c>
    </row>
    <row r="2743" spans="1:11" x14ac:dyDescent="0.25">
      <c r="A2743" t="s">
        <v>2773</v>
      </c>
      <c r="B2743" s="1">
        <v>42318</v>
      </c>
      <c r="C2743" t="s">
        <v>10</v>
      </c>
      <c r="D2743" t="s">
        <v>23</v>
      </c>
      <c r="E2743" t="s">
        <v>16</v>
      </c>
      <c r="F2743" s="9">
        <v>401.1</v>
      </c>
      <c r="G2743">
        <v>2</v>
      </c>
      <c r="H2743" s="9">
        <v>746.05</v>
      </c>
      <c r="I2743" t="s">
        <v>13</v>
      </c>
      <c r="J2743" s="8">
        <f>SalesTable[[#This Row],[Price]]*SalesTable[[#This Row],[Quanity]]</f>
        <v>802.2</v>
      </c>
      <c r="K2743" s="8">
        <f>SalesTable[[#This Row],[Amount]]-SalesTable[[#This Row],[Full Value]]</f>
        <v>-56.150000000000091</v>
      </c>
    </row>
    <row r="2744" spans="1:11" x14ac:dyDescent="0.25">
      <c r="A2744" t="s">
        <v>2774</v>
      </c>
      <c r="B2744" s="1">
        <v>42319</v>
      </c>
      <c r="C2744" t="s">
        <v>10</v>
      </c>
      <c r="D2744" t="s">
        <v>44</v>
      </c>
      <c r="E2744" t="s">
        <v>19</v>
      </c>
      <c r="F2744" s="9">
        <v>300.12</v>
      </c>
      <c r="G2744">
        <v>5</v>
      </c>
      <c r="H2744" s="9">
        <v>1470.59</v>
      </c>
      <c r="I2744" t="s">
        <v>13</v>
      </c>
      <c r="J2744" s="8">
        <f>SalesTable[[#This Row],[Price]]*SalesTable[[#This Row],[Quanity]]</f>
        <v>1500.6</v>
      </c>
      <c r="K2744" s="8">
        <f>SalesTable[[#This Row],[Amount]]-SalesTable[[#This Row],[Full Value]]</f>
        <v>-30.009999999999991</v>
      </c>
    </row>
    <row r="2745" spans="1:11" x14ac:dyDescent="0.25">
      <c r="A2745" t="s">
        <v>2775</v>
      </c>
      <c r="B2745" s="1">
        <v>42319</v>
      </c>
      <c r="C2745" t="s">
        <v>10</v>
      </c>
      <c r="D2745" t="s">
        <v>44</v>
      </c>
      <c r="E2745" t="s">
        <v>12</v>
      </c>
      <c r="F2745" s="9">
        <v>321.10000000000002</v>
      </c>
      <c r="G2745">
        <v>5</v>
      </c>
      <c r="H2745" s="9">
        <v>1541.28</v>
      </c>
      <c r="I2745" t="s">
        <v>25</v>
      </c>
      <c r="J2745" s="8">
        <f>SalesTable[[#This Row],[Price]]*SalesTable[[#This Row],[Quanity]]</f>
        <v>1605.5</v>
      </c>
      <c r="K2745" s="8">
        <f>SalesTable[[#This Row],[Amount]]-SalesTable[[#This Row],[Full Value]]</f>
        <v>-64.220000000000027</v>
      </c>
    </row>
    <row r="2746" spans="1:11" x14ac:dyDescent="0.25">
      <c r="A2746" t="s">
        <v>2776</v>
      </c>
      <c r="B2746" s="1">
        <v>42319</v>
      </c>
      <c r="C2746" t="s">
        <v>10</v>
      </c>
      <c r="D2746" t="s">
        <v>44</v>
      </c>
      <c r="E2746" t="s">
        <v>16</v>
      </c>
      <c r="F2746" s="9">
        <v>401.1</v>
      </c>
      <c r="G2746">
        <v>4</v>
      </c>
      <c r="H2746" s="9">
        <v>1588.36</v>
      </c>
      <c r="I2746" t="s">
        <v>17</v>
      </c>
      <c r="J2746" s="8">
        <f>SalesTable[[#This Row],[Price]]*SalesTable[[#This Row],[Quanity]]</f>
        <v>1604.4</v>
      </c>
      <c r="K2746" s="8">
        <f>SalesTable[[#This Row],[Amount]]-SalesTable[[#This Row],[Full Value]]</f>
        <v>-16.040000000000191</v>
      </c>
    </row>
    <row r="2747" spans="1:11" x14ac:dyDescent="0.25">
      <c r="A2747" t="s">
        <v>2777</v>
      </c>
      <c r="B2747" s="1">
        <v>42319</v>
      </c>
      <c r="C2747" t="s">
        <v>27</v>
      </c>
      <c r="D2747" t="s">
        <v>44</v>
      </c>
      <c r="E2747" t="s">
        <v>24</v>
      </c>
      <c r="F2747" s="9">
        <v>102.1</v>
      </c>
      <c r="G2747">
        <v>4</v>
      </c>
      <c r="H2747" s="9">
        <v>392.06</v>
      </c>
      <c r="I2747" t="s">
        <v>25</v>
      </c>
      <c r="J2747" s="8">
        <f>SalesTable[[#This Row],[Price]]*SalesTable[[#This Row],[Quanity]]</f>
        <v>408.4</v>
      </c>
      <c r="K2747" s="8">
        <f>SalesTable[[#This Row],[Amount]]-SalesTable[[#This Row],[Full Value]]</f>
        <v>-16.339999999999975</v>
      </c>
    </row>
    <row r="2748" spans="1:11" x14ac:dyDescent="0.25">
      <c r="A2748" t="s">
        <v>2778</v>
      </c>
      <c r="B2748" s="1">
        <v>42319</v>
      </c>
      <c r="C2748" t="s">
        <v>106</v>
      </c>
      <c r="D2748" t="s">
        <v>206</v>
      </c>
      <c r="E2748" t="s">
        <v>12</v>
      </c>
      <c r="F2748" s="9">
        <v>321.10000000000002</v>
      </c>
      <c r="G2748">
        <v>5</v>
      </c>
      <c r="H2748" s="9">
        <v>1477.06</v>
      </c>
      <c r="I2748" t="s">
        <v>13</v>
      </c>
      <c r="J2748" s="8">
        <f>SalesTable[[#This Row],[Price]]*SalesTable[[#This Row],[Quanity]]</f>
        <v>1605.5</v>
      </c>
      <c r="K2748" s="8">
        <f>SalesTable[[#This Row],[Amount]]-SalesTable[[#This Row],[Full Value]]</f>
        <v>-128.44000000000005</v>
      </c>
    </row>
    <row r="2749" spans="1:11" x14ac:dyDescent="0.25">
      <c r="A2749" t="s">
        <v>2779</v>
      </c>
      <c r="B2749" s="1">
        <v>42319</v>
      </c>
      <c r="C2749" t="s">
        <v>27</v>
      </c>
      <c r="D2749" t="s">
        <v>23</v>
      </c>
      <c r="E2749" t="s">
        <v>38</v>
      </c>
      <c r="F2749" s="9">
        <v>105.2</v>
      </c>
      <c r="G2749">
        <v>5</v>
      </c>
      <c r="H2749" s="9">
        <v>520.74</v>
      </c>
      <c r="I2749" t="s">
        <v>13</v>
      </c>
      <c r="J2749" s="8">
        <f>SalesTable[[#This Row],[Price]]*SalesTable[[#This Row],[Quanity]]</f>
        <v>526</v>
      </c>
      <c r="K2749" s="8">
        <f>SalesTable[[#This Row],[Amount]]-SalesTable[[#This Row],[Full Value]]</f>
        <v>-5.2599999999999909</v>
      </c>
    </row>
    <row r="2750" spans="1:11" x14ac:dyDescent="0.25">
      <c r="A2750" t="s">
        <v>2780</v>
      </c>
      <c r="B2750" s="1">
        <v>42320</v>
      </c>
      <c r="C2750" t="s">
        <v>27</v>
      </c>
      <c r="D2750" t="s">
        <v>44</v>
      </c>
      <c r="E2750" t="s">
        <v>24</v>
      </c>
      <c r="F2750" s="9">
        <v>102.1</v>
      </c>
      <c r="G2750">
        <v>4</v>
      </c>
      <c r="H2750" s="9">
        <v>400.23</v>
      </c>
      <c r="I2750" t="s">
        <v>25</v>
      </c>
      <c r="J2750" s="8">
        <f>SalesTable[[#This Row],[Price]]*SalesTable[[#This Row],[Quanity]]</f>
        <v>408.4</v>
      </c>
      <c r="K2750" s="8">
        <f>SalesTable[[#This Row],[Amount]]-SalesTable[[#This Row],[Full Value]]</f>
        <v>-8.1699999999999591</v>
      </c>
    </row>
    <row r="2751" spans="1:11" x14ac:dyDescent="0.25">
      <c r="A2751" t="s">
        <v>2781</v>
      </c>
      <c r="B2751" s="1">
        <v>42320</v>
      </c>
      <c r="C2751" t="s">
        <v>224</v>
      </c>
      <c r="D2751" t="s">
        <v>206</v>
      </c>
      <c r="E2751" t="s">
        <v>19</v>
      </c>
      <c r="F2751" s="9">
        <v>300.12</v>
      </c>
      <c r="G2751">
        <v>4</v>
      </c>
      <c r="H2751" s="9">
        <v>1164.47</v>
      </c>
      <c r="I2751" t="s">
        <v>25</v>
      </c>
      <c r="J2751" s="8">
        <f>SalesTable[[#This Row],[Price]]*SalesTable[[#This Row],[Quanity]]</f>
        <v>1200.48</v>
      </c>
      <c r="K2751" s="8">
        <f>SalesTable[[#This Row],[Amount]]-SalesTable[[#This Row],[Full Value]]</f>
        <v>-36.009999999999991</v>
      </c>
    </row>
    <row r="2752" spans="1:11" x14ac:dyDescent="0.25">
      <c r="A2752" t="s">
        <v>2782</v>
      </c>
      <c r="B2752" s="1">
        <v>42320</v>
      </c>
      <c r="C2752" t="s">
        <v>10</v>
      </c>
      <c r="D2752" t="s">
        <v>206</v>
      </c>
      <c r="E2752" t="s">
        <v>12</v>
      </c>
      <c r="F2752" s="9">
        <v>321.10000000000002</v>
      </c>
      <c r="G2752">
        <v>5</v>
      </c>
      <c r="H2752" s="9">
        <v>1477.06</v>
      </c>
      <c r="I2752" t="s">
        <v>25</v>
      </c>
      <c r="J2752" s="8">
        <f>SalesTable[[#This Row],[Price]]*SalesTable[[#This Row],[Quanity]]</f>
        <v>1605.5</v>
      </c>
      <c r="K2752" s="8">
        <f>SalesTable[[#This Row],[Amount]]-SalesTable[[#This Row],[Full Value]]</f>
        <v>-128.44000000000005</v>
      </c>
    </row>
    <row r="2753" spans="1:11" x14ac:dyDescent="0.25">
      <c r="A2753" t="s">
        <v>2783</v>
      </c>
      <c r="B2753" s="1">
        <v>42320</v>
      </c>
      <c r="C2753" t="s">
        <v>33</v>
      </c>
      <c r="D2753" t="s">
        <v>206</v>
      </c>
      <c r="E2753" t="s">
        <v>31</v>
      </c>
      <c r="F2753" s="9">
        <v>210.2</v>
      </c>
      <c r="G2753">
        <v>4</v>
      </c>
      <c r="H2753" s="9">
        <v>756.72</v>
      </c>
      <c r="I2753" t="s">
        <v>25</v>
      </c>
      <c r="J2753" s="8">
        <f>SalesTable[[#This Row],[Price]]*SalesTable[[#This Row],[Quanity]]</f>
        <v>840.8</v>
      </c>
      <c r="K2753" s="8">
        <f>SalesTable[[#This Row],[Amount]]-SalesTable[[#This Row],[Full Value]]</f>
        <v>-84.079999999999927</v>
      </c>
    </row>
    <row r="2754" spans="1:11" x14ac:dyDescent="0.25">
      <c r="A2754" t="s">
        <v>2784</v>
      </c>
      <c r="B2754" s="1">
        <v>42320</v>
      </c>
      <c r="C2754" t="s">
        <v>10</v>
      </c>
      <c r="D2754" t="s">
        <v>206</v>
      </c>
      <c r="E2754" t="s">
        <v>31</v>
      </c>
      <c r="F2754" s="9">
        <v>210.2</v>
      </c>
      <c r="G2754">
        <v>5</v>
      </c>
      <c r="H2754" s="9">
        <v>1029.98</v>
      </c>
      <c r="I2754" t="s">
        <v>13</v>
      </c>
      <c r="J2754" s="8">
        <f>SalesTable[[#This Row],[Price]]*SalesTable[[#This Row],[Quanity]]</f>
        <v>1051</v>
      </c>
      <c r="K2754" s="8">
        <f>SalesTable[[#This Row],[Amount]]-SalesTable[[#This Row],[Full Value]]</f>
        <v>-21.019999999999982</v>
      </c>
    </row>
    <row r="2755" spans="1:11" x14ac:dyDescent="0.25">
      <c r="A2755" t="s">
        <v>2785</v>
      </c>
      <c r="B2755" s="1">
        <v>42321</v>
      </c>
      <c r="C2755" t="s">
        <v>43</v>
      </c>
      <c r="D2755" t="s">
        <v>11</v>
      </c>
      <c r="E2755" t="s">
        <v>16</v>
      </c>
      <c r="F2755" s="9">
        <v>401.1</v>
      </c>
      <c r="G2755">
        <v>5</v>
      </c>
      <c r="H2755" s="9">
        <v>1945.34</v>
      </c>
      <c r="I2755" t="s">
        <v>13</v>
      </c>
      <c r="J2755" s="8">
        <f>SalesTable[[#This Row],[Price]]*SalesTable[[#This Row],[Quanity]]</f>
        <v>2005.5</v>
      </c>
      <c r="K2755" s="8">
        <f>SalesTable[[#This Row],[Amount]]-SalesTable[[#This Row],[Full Value]]</f>
        <v>-60.160000000000082</v>
      </c>
    </row>
    <row r="2756" spans="1:11" x14ac:dyDescent="0.25">
      <c r="A2756" t="s">
        <v>2786</v>
      </c>
      <c r="B2756" s="1">
        <v>42322</v>
      </c>
      <c r="C2756" t="s">
        <v>10</v>
      </c>
      <c r="D2756" t="s">
        <v>44</v>
      </c>
      <c r="E2756" t="s">
        <v>19</v>
      </c>
      <c r="F2756" s="9">
        <v>300.12</v>
      </c>
      <c r="G2756">
        <v>3</v>
      </c>
      <c r="H2756" s="9">
        <v>846.34</v>
      </c>
      <c r="I2756" t="s">
        <v>13</v>
      </c>
      <c r="J2756" s="8">
        <f>SalesTable[[#This Row],[Price]]*SalesTable[[#This Row],[Quanity]]</f>
        <v>900.36</v>
      </c>
      <c r="K2756" s="8">
        <f>SalesTable[[#This Row],[Amount]]-SalesTable[[#This Row],[Full Value]]</f>
        <v>-54.019999999999982</v>
      </c>
    </row>
    <row r="2757" spans="1:11" x14ac:dyDescent="0.25">
      <c r="A2757" t="s">
        <v>2787</v>
      </c>
      <c r="B2757" s="1">
        <v>42322</v>
      </c>
      <c r="C2757" t="s">
        <v>43</v>
      </c>
      <c r="D2757" t="s">
        <v>11</v>
      </c>
      <c r="E2757" t="s">
        <v>38</v>
      </c>
      <c r="F2757" s="9">
        <v>105.2</v>
      </c>
      <c r="G2757">
        <v>3</v>
      </c>
      <c r="H2757" s="9">
        <v>309.29000000000002</v>
      </c>
      <c r="I2757" t="s">
        <v>13</v>
      </c>
      <c r="J2757" s="8">
        <f>SalesTable[[#This Row],[Price]]*SalesTable[[#This Row],[Quanity]]</f>
        <v>315.60000000000002</v>
      </c>
      <c r="K2757" s="8">
        <f>SalesTable[[#This Row],[Amount]]-SalesTable[[#This Row],[Full Value]]</f>
        <v>-6.3100000000000023</v>
      </c>
    </row>
    <row r="2758" spans="1:11" x14ac:dyDescent="0.25">
      <c r="A2758" t="s">
        <v>2788</v>
      </c>
      <c r="B2758" s="1">
        <v>42322</v>
      </c>
      <c r="C2758" t="s">
        <v>10</v>
      </c>
      <c r="D2758" t="s">
        <v>11</v>
      </c>
      <c r="E2758" t="s">
        <v>31</v>
      </c>
      <c r="F2758" s="9">
        <v>210.2</v>
      </c>
      <c r="G2758">
        <v>4</v>
      </c>
      <c r="H2758" s="9">
        <v>807.17</v>
      </c>
      <c r="I2758" t="s">
        <v>25</v>
      </c>
      <c r="J2758" s="8">
        <f>SalesTable[[#This Row],[Price]]*SalesTable[[#This Row],[Quanity]]</f>
        <v>840.8</v>
      </c>
      <c r="K2758" s="8">
        <f>SalesTable[[#This Row],[Amount]]-SalesTable[[#This Row],[Full Value]]</f>
        <v>-33.629999999999995</v>
      </c>
    </row>
    <row r="2759" spans="1:11" x14ac:dyDescent="0.25">
      <c r="A2759" t="s">
        <v>2789</v>
      </c>
      <c r="B2759" s="1">
        <v>42322</v>
      </c>
      <c r="C2759" t="s">
        <v>74</v>
      </c>
      <c r="D2759" t="s">
        <v>44</v>
      </c>
      <c r="E2759" t="s">
        <v>19</v>
      </c>
      <c r="F2759" s="9">
        <v>300.12</v>
      </c>
      <c r="G2759">
        <v>4</v>
      </c>
      <c r="H2759" s="9">
        <v>1200.48</v>
      </c>
      <c r="I2759" t="s">
        <v>13</v>
      </c>
      <c r="J2759" s="8">
        <f>SalesTable[[#This Row],[Price]]*SalesTable[[#This Row],[Quanity]]</f>
        <v>1200.48</v>
      </c>
      <c r="K2759" s="8">
        <f>SalesTable[[#This Row],[Amount]]-SalesTable[[#This Row],[Full Value]]</f>
        <v>0</v>
      </c>
    </row>
    <row r="2760" spans="1:11" x14ac:dyDescent="0.25">
      <c r="A2760" t="s">
        <v>2790</v>
      </c>
      <c r="B2760" s="1">
        <v>42322</v>
      </c>
      <c r="C2760" t="s">
        <v>106</v>
      </c>
      <c r="D2760" t="s">
        <v>206</v>
      </c>
      <c r="E2760" t="s">
        <v>12</v>
      </c>
      <c r="F2760" s="9">
        <v>321.10000000000002</v>
      </c>
      <c r="G2760">
        <v>1</v>
      </c>
      <c r="H2760" s="9">
        <v>298.62</v>
      </c>
      <c r="I2760" t="s">
        <v>13</v>
      </c>
      <c r="J2760" s="8">
        <f>SalesTable[[#This Row],[Price]]*SalesTable[[#This Row],[Quanity]]</f>
        <v>321.10000000000002</v>
      </c>
      <c r="K2760" s="8">
        <f>SalesTable[[#This Row],[Amount]]-SalesTable[[#This Row],[Full Value]]</f>
        <v>-22.480000000000018</v>
      </c>
    </row>
    <row r="2761" spans="1:11" x14ac:dyDescent="0.25">
      <c r="A2761" t="s">
        <v>2791</v>
      </c>
      <c r="B2761" s="1">
        <v>42322</v>
      </c>
      <c r="C2761" t="s">
        <v>10</v>
      </c>
      <c r="D2761" t="s">
        <v>36</v>
      </c>
      <c r="E2761" t="s">
        <v>31</v>
      </c>
      <c r="F2761" s="9">
        <v>210.2</v>
      </c>
      <c r="G2761">
        <v>5</v>
      </c>
      <c r="H2761" s="9">
        <v>1040.49</v>
      </c>
      <c r="I2761" t="s">
        <v>13</v>
      </c>
      <c r="J2761" s="8">
        <f>SalesTable[[#This Row],[Price]]*SalesTable[[#This Row],[Quanity]]</f>
        <v>1051</v>
      </c>
      <c r="K2761" s="8">
        <f>SalesTable[[#This Row],[Amount]]-SalesTable[[#This Row],[Full Value]]</f>
        <v>-10.509999999999991</v>
      </c>
    </row>
    <row r="2762" spans="1:11" x14ac:dyDescent="0.25">
      <c r="A2762" t="s">
        <v>2792</v>
      </c>
      <c r="B2762" s="1">
        <v>42322</v>
      </c>
      <c r="C2762" t="s">
        <v>27</v>
      </c>
      <c r="D2762" t="s">
        <v>23</v>
      </c>
      <c r="E2762" t="s">
        <v>38</v>
      </c>
      <c r="F2762" s="9">
        <v>105.2</v>
      </c>
      <c r="G2762">
        <v>1</v>
      </c>
      <c r="H2762" s="9">
        <v>102.04</v>
      </c>
      <c r="I2762" t="s">
        <v>13</v>
      </c>
      <c r="J2762" s="8">
        <f>SalesTable[[#This Row],[Price]]*SalesTable[[#This Row],[Quanity]]</f>
        <v>105.2</v>
      </c>
      <c r="K2762" s="8">
        <f>SalesTable[[#This Row],[Amount]]-SalesTable[[#This Row],[Full Value]]</f>
        <v>-3.1599999999999966</v>
      </c>
    </row>
    <row r="2763" spans="1:11" x14ac:dyDescent="0.25">
      <c r="A2763" t="s">
        <v>2793</v>
      </c>
      <c r="B2763" s="1">
        <v>42323</v>
      </c>
      <c r="C2763" t="s">
        <v>43</v>
      </c>
      <c r="D2763" t="s">
        <v>44</v>
      </c>
      <c r="E2763" t="s">
        <v>38</v>
      </c>
      <c r="F2763" s="9">
        <v>105.2</v>
      </c>
      <c r="G2763">
        <v>3</v>
      </c>
      <c r="H2763" s="9">
        <v>287.2</v>
      </c>
      <c r="I2763" t="s">
        <v>13</v>
      </c>
      <c r="J2763" s="8">
        <f>SalesTable[[#This Row],[Price]]*SalesTable[[#This Row],[Quanity]]</f>
        <v>315.60000000000002</v>
      </c>
      <c r="K2763" s="8">
        <f>SalesTable[[#This Row],[Amount]]-SalesTable[[#This Row],[Full Value]]</f>
        <v>-28.400000000000034</v>
      </c>
    </row>
    <row r="2764" spans="1:11" x14ac:dyDescent="0.25">
      <c r="A2764" t="s">
        <v>2794</v>
      </c>
      <c r="B2764" s="1">
        <v>42323</v>
      </c>
      <c r="C2764" t="s">
        <v>224</v>
      </c>
      <c r="D2764" t="s">
        <v>44</v>
      </c>
      <c r="E2764" t="s">
        <v>38</v>
      </c>
      <c r="F2764" s="9">
        <v>105.2</v>
      </c>
      <c r="G2764">
        <v>3</v>
      </c>
      <c r="H2764" s="9">
        <v>309.29000000000002</v>
      </c>
      <c r="I2764" t="s">
        <v>13</v>
      </c>
      <c r="J2764" s="8">
        <f>SalesTable[[#This Row],[Price]]*SalesTable[[#This Row],[Quanity]]</f>
        <v>315.60000000000002</v>
      </c>
      <c r="K2764" s="8">
        <f>SalesTable[[#This Row],[Amount]]-SalesTable[[#This Row],[Full Value]]</f>
        <v>-6.3100000000000023</v>
      </c>
    </row>
    <row r="2765" spans="1:11" x14ac:dyDescent="0.25">
      <c r="A2765" t="s">
        <v>2795</v>
      </c>
      <c r="B2765" s="1">
        <v>42323</v>
      </c>
      <c r="C2765" t="s">
        <v>27</v>
      </c>
      <c r="D2765" t="s">
        <v>36</v>
      </c>
      <c r="E2765" t="s">
        <v>31</v>
      </c>
      <c r="F2765" s="9">
        <v>210.2</v>
      </c>
      <c r="G2765">
        <v>3</v>
      </c>
      <c r="H2765" s="9">
        <v>611.67999999999995</v>
      </c>
      <c r="I2765" t="s">
        <v>17</v>
      </c>
      <c r="J2765" s="8">
        <f>SalesTable[[#This Row],[Price]]*SalesTable[[#This Row],[Quanity]]</f>
        <v>630.59999999999991</v>
      </c>
      <c r="K2765" s="8">
        <f>SalesTable[[#This Row],[Amount]]-SalesTable[[#This Row],[Full Value]]</f>
        <v>-18.919999999999959</v>
      </c>
    </row>
    <row r="2766" spans="1:11" x14ac:dyDescent="0.25">
      <c r="A2766" t="s">
        <v>2796</v>
      </c>
      <c r="B2766" s="1">
        <v>42323</v>
      </c>
      <c r="C2766" t="s">
        <v>10</v>
      </c>
      <c r="D2766" t="s">
        <v>36</v>
      </c>
      <c r="E2766" t="s">
        <v>19</v>
      </c>
      <c r="F2766" s="9">
        <v>300.12</v>
      </c>
      <c r="G2766">
        <v>3</v>
      </c>
      <c r="H2766" s="9">
        <v>882.35</v>
      </c>
      <c r="I2766" t="s">
        <v>25</v>
      </c>
      <c r="J2766" s="8">
        <f>SalesTable[[#This Row],[Price]]*SalesTable[[#This Row],[Quanity]]</f>
        <v>900.36</v>
      </c>
      <c r="K2766" s="8">
        <f>SalesTable[[#This Row],[Amount]]-SalesTable[[#This Row],[Full Value]]</f>
        <v>-18.009999999999991</v>
      </c>
    </row>
    <row r="2767" spans="1:11" x14ac:dyDescent="0.25">
      <c r="A2767" t="s">
        <v>2797</v>
      </c>
      <c r="B2767" s="1">
        <v>42323</v>
      </c>
      <c r="C2767" t="s">
        <v>27</v>
      </c>
      <c r="D2767" t="s">
        <v>36</v>
      </c>
      <c r="E2767" t="s">
        <v>38</v>
      </c>
      <c r="F2767" s="9">
        <v>105.2</v>
      </c>
      <c r="G2767">
        <v>5</v>
      </c>
      <c r="H2767" s="9">
        <v>494.44</v>
      </c>
      <c r="I2767" t="s">
        <v>25</v>
      </c>
      <c r="J2767" s="8">
        <f>SalesTable[[#This Row],[Price]]*SalesTable[[#This Row],[Quanity]]</f>
        <v>526</v>
      </c>
      <c r="K2767" s="8">
        <f>SalesTable[[#This Row],[Amount]]-SalesTable[[#This Row],[Full Value]]</f>
        <v>-31.560000000000002</v>
      </c>
    </row>
    <row r="2768" spans="1:11" x14ac:dyDescent="0.25">
      <c r="A2768" t="s">
        <v>2798</v>
      </c>
      <c r="B2768" s="1">
        <v>42323</v>
      </c>
      <c r="C2768" t="s">
        <v>10</v>
      </c>
      <c r="D2768" t="s">
        <v>23</v>
      </c>
      <c r="E2768" t="s">
        <v>31</v>
      </c>
      <c r="F2768" s="9">
        <v>210.2</v>
      </c>
      <c r="G2768">
        <v>2</v>
      </c>
      <c r="H2768" s="9">
        <v>420.4</v>
      </c>
      <c r="I2768" t="s">
        <v>13</v>
      </c>
      <c r="J2768" s="8">
        <f>SalesTable[[#This Row],[Price]]*SalesTable[[#This Row],[Quanity]]</f>
        <v>420.4</v>
      </c>
      <c r="K2768" s="8">
        <f>SalesTable[[#This Row],[Amount]]-SalesTable[[#This Row],[Full Value]]</f>
        <v>0</v>
      </c>
    </row>
    <row r="2769" spans="1:11" x14ac:dyDescent="0.25">
      <c r="A2769" t="s">
        <v>2799</v>
      </c>
      <c r="B2769" s="1">
        <v>42323</v>
      </c>
      <c r="C2769" t="s">
        <v>10</v>
      </c>
      <c r="D2769" t="s">
        <v>23</v>
      </c>
      <c r="E2769" t="s">
        <v>31</v>
      </c>
      <c r="F2769" s="9">
        <v>210.2</v>
      </c>
      <c r="G2769">
        <v>3</v>
      </c>
      <c r="H2769" s="9">
        <v>586.46</v>
      </c>
      <c r="I2769" t="s">
        <v>13</v>
      </c>
      <c r="J2769" s="8">
        <f>SalesTable[[#This Row],[Price]]*SalesTable[[#This Row],[Quanity]]</f>
        <v>630.59999999999991</v>
      </c>
      <c r="K2769" s="8">
        <f>SalesTable[[#This Row],[Amount]]-SalesTable[[#This Row],[Full Value]]</f>
        <v>-44.139999999999873</v>
      </c>
    </row>
    <row r="2770" spans="1:11" x14ac:dyDescent="0.25">
      <c r="A2770" t="s">
        <v>2800</v>
      </c>
      <c r="B2770" s="1">
        <v>42324</v>
      </c>
      <c r="C2770" t="s">
        <v>10</v>
      </c>
      <c r="D2770" t="s">
        <v>11</v>
      </c>
      <c r="E2770" t="s">
        <v>19</v>
      </c>
      <c r="F2770" s="9">
        <v>300.12</v>
      </c>
      <c r="G2770">
        <v>4</v>
      </c>
      <c r="H2770" s="9">
        <v>1164.47</v>
      </c>
      <c r="I2770" t="s">
        <v>17</v>
      </c>
      <c r="J2770" s="8">
        <f>SalesTable[[#This Row],[Price]]*SalesTable[[#This Row],[Quanity]]</f>
        <v>1200.48</v>
      </c>
      <c r="K2770" s="8">
        <f>SalesTable[[#This Row],[Amount]]-SalesTable[[#This Row],[Full Value]]</f>
        <v>-36.009999999999991</v>
      </c>
    </row>
    <row r="2771" spans="1:11" x14ac:dyDescent="0.25">
      <c r="A2771" t="s">
        <v>2801</v>
      </c>
      <c r="B2771" s="1">
        <v>42324</v>
      </c>
      <c r="C2771" t="s">
        <v>10</v>
      </c>
      <c r="D2771" t="s">
        <v>11</v>
      </c>
      <c r="E2771" t="s">
        <v>12</v>
      </c>
      <c r="F2771" s="9">
        <v>321.10000000000002</v>
      </c>
      <c r="G2771">
        <v>5</v>
      </c>
      <c r="H2771" s="9">
        <v>1525.23</v>
      </c>
      <c r="I2771" t="s">
        <v>13</v>
      </c>
      <c r="J2771" s="8">
        <f>SalesTable[[#This Row],[Price]]*SalesTable[[#This Row],[Quanity]]</f>
        <v>1605.5</v>
      </c>
      <c r="K2771" s="8">
        <f>SalesTable[[#This Row],[Amount]]-SalesTable[[#This Row],[Full Value]]</f>
        <v>-80.269999999999982</v>
      </c>
    </row>
    <row r="2772" spans="1:11" x14ac:dyDescent="0.25">
      <c r="A2772" t="s">
        <v>2802</v>
      </c>
      <c r="B2772" s="1">
        <v>42324</v>
      </c>
      <c r="C2772" t="s">
        <v>10</v>
      </c>
      <c r="D2772" t="s">
        <v>44</v>
      </c>
      <c r="E2772" t="s">
        <v>38</v>
      </c>
      <c r="F2772" s="9">
        <v>105.2</v>
      </c>
      <c r="G2772">
        <v>4</v>
      </c>
      <c r="H2772" s="9">
        <v>412.38</v>
      </c>
      <c r="I2772" t="s">
        <v>13</v>
      </c>
      <c r="J2772" s="8">
        <f>SalesTable[[#This Row],[Price]]*SalesTable[[#This Row],[Quanity]]</f>
        <v>420.8</v>
      </c>
      <c r="K2772" s="8">
        <f>SalesTable[[#This Row],[Amount]]-SalesTable[[#This Row],[Full Value]]</f>
        <v>-8.4200000000000159</v>
      </c>
    </row>
    <row r="2773" spans="1:11" x14ac:dyDescent="0.25">
      <c r="A2773" t="s">
        <v>2803</v>
      </c>
      <c r="B2773" s="1">
        <v>42324</v>
      </c>
      <c r="C2773" t="s">
        <v>10</v>
      </c>
      <c r="D2773" t="s">
        <v>23</v>
      </c>
      <c r="E2773" t="s">
        <v>38</v>
      </c>
      <c r="F2773" s="9">
        <v>105.2</v>
      </c>
      <c r="G2773">
        <v>4</v>
      </c>
      <c r="H2773" s="9">
        <v>399.76</v>
      </c>
      <c r="I2773" t="s">
        <v>25</v>
      </c>
      <c r="J2773" s="8">
        <f>SalesTable[[#This Row],[Price]]*SalesTable[[#This Row],[Quanity]]</f>
        <v>420.8</v>
      </c>
      <c r="K2773" s="8">
        <f>SalesTable[[#This Row],[Amount]]-SalesTable[[#This Row],[Full Value]]</f>
        <v>-21.04000000000002</v>
      </c>
    </row>
    <row r="2774" spans="1:11" x14ac:dyDescent="0.25">
      <c r="A2774" t="s">
        <v>2804</v>
      </c>
      <c r="B2774" s="1">
        <v>42325</v>
      </c>
      <c r="C2774" t="s">
        <v>10</v>
      </c>
      <c r="D2774" t="s">
        <v>44</v>
      </c>
      <c r="E2774" t="s">
        <v>19</v>
      </c>
      <c r="F2774" s="9">
        <v>300.12</v>
      </c>
      <c r="G2774">
        <v>3</v>
      </c>
      <c r="H2774" s="9">
        <v>864.35</v>
      </c>
      <c r="I2774" t="s">
        <v>25</v>
      </c>
      <c r="J2774" s="8">
        <f>SalesTable[[#This Row],[Price]]*SalesTable[[#This Row],[Quanity]]</f>
        <v>900.36</v>
      </c>
      <c r="K2774" s="8">
        <f>SalesTable[[#This Row],[Amount]]-SalesTable[[#This Row],[Full Value]]</f>
        <v>-36.009999999999991</v>
      </c>
    </row>
    <row r="2775" spans="1:11" x14ac:dyDescent="0.25">
      <c r="A2775" t="s">
        <v>2805</v>
      </c>
      <c r="B2775" s="1">
        <v>42325</v>
      </c>
      <c r="C2775" t="s">
        <v>43</v>
      </c>
      <c r="D2775" t="s">
        <v>23</v>
      </c>
      <c r="E2775" t="s">
        <v>19</v>
      </c>
      <c r="F2775" s="9">
        <v>300.12</v>
      </c>
      <c r="G2775">
        <v>5</v>
      </c>
      <c r="H2775" s="9">
        <v>1350.54</v>
      </c>
      <c r="I2775" t="s">
        <v>25</v>
      </c>
      <c r="J2775" s="8">
        <f>SalesTable[[#This Row],[Price]]*SalesTable[[#This Row],[Quanity]]</f>
        <v>1500.6</v>
      </c>
      <c r="K2775" s="8">
        <f>SalesTable[[#This Row],[Amount]]-SalesTable[[#This Row],[Full Value]]</f>
        <v>-150.05999999999995</v>
      </c>
    </row>
    <row r="2776" spans="1:11" x14ac:dyDescent="0.25">
      <c r="A2776" t="s">
        <v>2806</v>
      </c>
      <c r="B2776" s="1">
        <v>42326</v>
      </c>
      <c r="C2776" t="s">
        <v>10</v>
      </c>
      <c r="D2776" t="s">
        <v>11</v>
      </c>
      <c r="E2776" t="s">
        <v>31</v>
      </c>
      <c r="F2776" s="9">
        <v>210.2</v>
      </c>
      <c r="G2776">
        <v>4</v>
      </c>
      <c r="H2776" s="9">
        <v>765.13</v>
      </c>
      <c r="I2776" t="s">
        <v>25</v>
      </c>
      <c r="J2776" s="8">
        <f>SalesTable[[#This Row],[Price]]*SalesTable[[#This Row],[Quanity]]</f>
        <v>840.8</v>
      </c>
      <c r="K2776" s="8">
        <f>SalesTable[[#This Row],[Amount]]-SalesTable[[#This Row],[Full Value]]</f>
        <v>-75.669999999999959</v>
      </c>
    </row>
    <row r="2777" spans="1:11" x14ac:dyDescent="0.25">
      <c r="A2777" t="s">
        <v>2807</v>
      </c>
      <c r="B2777" s="1">
        <v>42326</v>
      </c>
      <c r="C2777" t="s">
        <v>10</v>
      </c>
      <c r="D2777" t="s">
        <v>44</v>
      </c>
      <c r="E2777" t="s">
        <v>19</v>
      </c>
      <c r="F2777" s="9">
        <v>300.12</v>
      </c>
      <c r="G2777">
        <v>5</v>
      </c>
      <c r="H2777" s="9">
        <v>1350.54</v>
      </c>
      <c r="I2777" t="s">
        <v>25</v>
      </c>
      <c r="J2777" s="8">
        <f>SalesTable[[#This Row],[Price]]*SalesTable[[#This Row],[Quanity]]</f>
        <v>1500.6</v>
      </c>
      <c r="K2777" s="8">
        <f>SalesTable[[#This Row],[Amount]]-SalesTable[[#This Row],[Full Value]]</f>
        <v>-150.05999999999995</v>
      </c>
    </row>
    <row r="2778" spans="1:11" x14ac:dyDescent="0.25">
      <c r="A2778" t="s">
        <v>2808</v>
      </c>
      <c r="B2778" s="1">
        <v>42326</v>
      </c>
      <c r="C2778" t="s">
        <v>10</v>
      </c>
      <c r="D2778" t="s">
        <v>44</v>
      </c>
      <c r="E2778" t="s">
        <v>16</v>
      </c>
      <c r="F2778" s="9">
        <v>401.1</v>
      </c>
      <c r="G2778">
        <v>5</v>
      </c>
      <c r="H2778" s="9">
        <v>2005.5</v>
      </c>
      <c r="I2778" t="s">
        <v>17</v>
      </c>
      <c r="J2778" s="8">
        <f>SalesTable[[#This Row],[Price]]*SalesTable[[#This Row],[Quanity]]</f>
        <v>2005.5</v>
      </c>
      <c r="K2778" s="8">
        <f>SalesTable[[#This Row],[Amount]]-SalesTable[[#This Row],[Full Value]]</f>
        <v>0</v>
      </c>
    </row>
    <row r="2779" spans="1:11" x14ac:dyDescent="0.25">
      <c r="A2779" t="s">
        <v>2809</v>
      </c>
      <c r="B2779" s="1">
        <v>42326</v>
      </c>
      <c r="C2779" t="s">
        <v>21</v>
      </c>
      <c r="D2779" t="s">
        <v>44</v>
      </c>
      <c r="E2779" t="s">
        <v>16</v>
      </c>
      <c r="F2779" s="9">
        <v>401.1</v>
      </c>
      <c r="G2779">
        <v>4</v>
      </c>
      <c r="H2779" s="9">
        <v>1572.31</v>
      </c>
      <c r="I2779" t="s">
        <v>25</v>
      </c>
      <c r="J2779" s="8">
        <f>SalesTable[[#This Row],[Price]]*SalesTable[[#This Row],[Quanity]]</f>
        <v>1604.4</v>
      </c>
      <c r="K2779" s="8">
        <f>SalesTable[[#This Row],[Amount]]-SalesTable[[#This Row],[Full Value]]</f>
        <v>-32.090000000000146</v>
      </c>
    </row>
    <row r="2780" spans="1:11" x14ac:dyDescent="0.25">
      <c r="A2780" t="s">
        <v>2810</v>
      </c>
      <c r="B2780" s="1">
        <v>42327</v>
      </c>
      <c r="C2780" t="s">
        <v>10</v>
      </c>
      <c r="D2780" t="s">
        <v>44</v>
      </c>
      <c r="E2780" t="s">
        <v>24</v>
      </c>
      <c r="F2780" s="9">
        <v>102.1</v>
      </c>
      <c r="G2780">
        <v>4</v>
      </c>
      <c r="H2780" s="9">
        <v>396.15</v>
      </c>
      <c r="I2780" t="s">
        <v>13</v>
      </c>
      <c r="J2780" s="8">
        <f>SalesTable[[#This Row],[Price]]*SalesTable[[#This Row],[Quanity]]</f>
        <v>408.4</v>
      </c>
      <c r="K2780" s="8">
        <f>SalesTable[[#This Row],[Amount]]-SalesTable[[#This Row],[Full Value]]</f>
        <v>-12.25</v>
      </c>
    </row>
    <row r="2781" spans="1:11" x14ac:dyDescent="0.25">
      <c r="A2781" t="s">
        <v>2811</v>
      </c>
      <c r="B2781" s="1">
        <v>42327</v>
      </c>
      <c r="C2781" t="s">
        <v>43</v>
      </c>
      <c r="D2781" t="s">
        <v>206</v>
      </c>
      <c r="E2781" t="s">
        <v>16</v>
      </c>
      <c r="F2781" s="9">
        <v>401.1</v>
      </c>
      <c r="G2781">
        <v>5</v>
      </c>
      <c r="H2781" s="9">
        <v>1825.01</v>
      </c>
      <c r="I2781" t="s">
        <v>13</v>
      </c>
      <c r="J2781" s="8">
        <f>SalesTable[[#This Row],[Price]]*SalesTable[[#This Row],[Quanity]]</f>
        <v>2005.5</v>
      </c>
      <c r="K2781" s="8">
        <f>SalesTable[[#This Row],[Amount]]-SalesTable[[#This Row],[Full Value]]</f>
        <v>-180.49</v>
      </c>
    </row>
    <row r="2782" spans="1:11" x14ac:dyDescent="0.25">
      <c r="A2782" t="s">
        <v>2812</v>
      </c>
      <c r="B2782" s="1">
        <v>42328</v>
      </c>
      <c r="C2782" t="s">
        <v>10</v>
      </c>
      <c r="D2782" t="s">
        <v>44</v>
      </c>
      <c r="E2782" t="s">
        <v>19</v>
      </c>
      <c r="F2782" s="9">
        <v>300.12</v>
      </c>
      <c r="G2782">
        <v>3</v>
      </c>
      <c r="H2782" s="9">
        <v>810.32</v>
      </c>
      <c r="I2782" t="s">
        <v>13</v>
      </c>
      <c r="J2782" s="8">
        <f>SalesTable[[#This Row],[Price]]*SalesTable[[#This Row],[Quanity]]</f>
        <v>900.36</v>
      </c>
      <c r="K2782" s="8">
        <f>SalesTable[[#This Row],[Amount]]-SalesTable[[#This Row],[Full Value]]</f>
        <v>-90.039999999999964</v>
      </c>
    </row>
    <row r="2783" spans="1:11" x14ac:dyDescent="0.25">
      <c r="A2783" t="s">
        <v>2813</v>
      </c>
      <c r="B2783" s="1">
        <v>42329</v>
      </c>
      <c r="C2783" t="s">
        <v>43</v>
      </c>
      <c r="D2783" t="s">
        <v>11</v>
      </c>
      <c r="E2783" t="s">
        <v>16</v>
      </c>
      <c r="F2783" s="9">
        <v>401.1</v>
      </c>
      <c r="G2783">
        <v>3</v>
      </c>
      <c r="H2783" s="9">
        <v>1179.23</v>
      </c>
      <c r="I2783" t="s">
        <v>13</v>
      </c>
      <c r="J2783" s="8">
        <f>SalesTable[[#This Row],[Price]]*SalesTable[[#This Row],[Quanity]]</f>
        <v>1203.3000000000002</v>
      </c>
      <c r="K2783" s="8">
        <f>SalesTable[[#This Row],[Amount]]-SalesTable[[#This Row],[Full Value]]</f>
        <v>-24.070000000000164</v>
      </c>
    </row>
    <row r="2784" spans="1:11" x14ac:dyDescent="0.25">
      <c r="A2784" t="s">
        <v>2814</v>
      </c>
      <c r="B2784" s="1">
        <v>42329</v>
      </c>
      <c r="C2784" t="s">
        <v>10</v>
      </c>
      <c r="D2784" t="s">
        <v>44</v>
      </c>
      <c r="E2784" t="s">
        <v>31</v>
      </c>
      <c r="F2784" s="9">
        <v>210.2</v>
      </c>
      <c r="G2784">
        <v>2</v>
      </c>
      <c r="H2784" s="9">
        <v>390.97</v>
      </c>
      <c r="I2784" t="s">
        <v>13</v>
      </c>
      <c r="J2784" s="8">
        <f>SalesTable[[#This Row],[Price]]*SalesTable[[#This Row],[Quanity]]</f>
        <v>420.4</v>
      </c>
      <c r="K2784" s="8">
        <f>SalesTable[[#This Row],[Amount]]-SalesTable[[#This Row],[Full Value]]</f>
        <v>-29.42999999999995</v>
      </c>
    </row>
    <row r="2785" spans="1:11" x14ac:dyDescent="0.25">
      <c r="A2785" t="s">
        <v>2815</v>
      </c>
      <c r="B2785" s="1">
        <v>42329</v>
      </c>
      <c r="C2785" t="s">
        <v>43</v>
      </c>
      <c r="D2785" t="s">
        <v>44</v>
      </c>
      <c r="E2785" t="s">
        <v>31</v>
      </c>
      <c r="F2785" s="9">
        <v>210.2</v>
      </c>
      <c r="G2785">
        <v>2</v>
      </c>
      <c r="H2785" s="9">
        <v>407.79</v>
      </c>
      <c r="I2785" t="s">
        <v>25</v>
      </c>
      <c r="J2785" s="8">
        <f>SalesTable[[#This Row],[Price]]*SalesTable[[#This Row],[Quanity]]</f>
        <v>420.4</v>
      </c>
      <c r="K2785" s="8">
        <f>SalesTable[[#This Row],[Amount]]-SalesTable[[#This Row],[Full Value]]</f>
        <v>-12.609999999999957</v>
      </c>
    </row>
    <row r="2786" spans="1:11" x14ac:dyDescent="0.25">
      <c r="A2786" t="s">
        <v>2816</v>
      </c>
      <c r="B2786" s="1">
        <v>42329</v>
      </c>
      <c r="C2786" t="s">
        <v>21</v>
      </c>
      <c r="D2786" t="s">
        <v>206</v>
      </c>
      <c r="E2786" t="s">
        <v>19</v>
      </c>
      <c r="F2786" s="9">
        <v>300.12</v>
      </c>
      <c r="G2786">
        <v>2</v>
      </c>
      <c r="H2786" s="9">
        <v>582.23</v>
      </c>
      <c r="I2786" t="s">
        <v>13</v>
      </c>
      <c r="J2786" s="8">
        <f>SalesTable[[#This Row],[Price]]*SalesTable[[#This Row],[Quanity]]</f>
        <v>600.24</v>
      </c>
      <c r="K2786" s="8">
        <f>SalesTable[[#This Row],[Amount]]-SalesTable[[#This Row],[Full Value]]</f>
        <v>-18.009999999999991</v>
      </c>
    </row>
    <row r="2787" spans="1:11" x14ac:dyDescent="0.25">
      <c r="A2787" t="s">
        <v>2817</v>
      </c>
      <c r="B2787" s="1">
        <v>42329</v>
      </c>
      <c r="C2787" t="s">
        <v>27</v>
      </c>
      <c r="D2787" t="s">
        <v>23</v>
      </c>
      <c r="E2787" t="s">
        <v>19</v>
      </c>
      <c r="F2787" s="9">
        <v>300.12</v>
      </c>
      <c r="G2787">
        <v>3</v>
      </c>
      <c r="H2787" s="9">
        <v>855.34</v>
      </c>
      <c r="I2787" t="s">
        <v>13</v>
      </c>
      <c r="J2787" s="8">
        <f>SalesTable[[#This Row],[Price]]*SalesTable[[#This Row],[Quanity]]</f>
        <v>900.36</v>
      </c>
      <c r="K2787" s="8">
        <f>SalesTable[[#This Row],[Amount]]-SalesTable[[#This Row],[Full Value]]</f>
        <v>-45.019999999999982</v>
      </c>
    </row>
    <row r="2788" spans="1:11" x14ac:dyDescent="0.25">
      <c r="A2788" t="s">
        <v>2818</v>
      </c>
      <c r="B2788" s="1">
        <v>42329</v>
      </c>
      <c r="C2788" t="s">
        <v>27</v>
      </c>
      <c r="D2788" t="s">
        <v>23</v>
      </c>
      <c r="E2788" t="s">
        <v>38</v>
      </c>
      <c r="F2788" s="9">
        <v>105.2</v>
      </c>
      <c r="G2788">
        <v>4</v>
      </c>
      <c r="H2788" s="9">
        <v>416.59</v>
      </c>
      <c r="I2788" t="s">
        <v>17</v>
      </c>
      <c r="J2788" s="8">
        <f>SalesTable[[#This Row],[Price]]*SalesTable[[#This Row],[Quanity]]</f>
        <v>420.8</v>
      </c>
      <c r="K2788" s="8">
        <f>SalesTable[[#This Row],[Amount]]-SalesTable[[#This Row],[Full Value]]</f>
        <v>-4.2100000000000364</v>
      </c>
    </row>
    <row r="2789" spans="1:11" x14ac:dyDescent="0.25">
      <c r="A2789" t="s">
        <v>2819</v>
      </c>
      <c r="B2789" s="1">
        <v>42330</v>
      </c>
      <c r="C2789" t="s">
        <v>10</v>
      </c>
      <c r="D2789" t="s">
        <v>11</v>
      </c>
      <c r="E2789" t="s">
        <v>31</v>
      </c>
      <c r="F2789" s="9">
        <v>210.2</v>
      </c>
      <c r="G2789">
        <v>3</v>
      </c>
      <c r="H2789" s="9">
        <v>580.15</v>
      </c>
      <c r="I2789" t="s">
        <v>13</v>
      </c>
      <c r="J2789" s="8">
        <f>SalesTable[[#This Row],[Price]]*SalesTable[[#This Row],[Quanity]]</f>
        <v>630.59999999999991</v>
      </c>
      <c r="K2789" s="8">
        <f>SalesTable[[#This Row],[Amount]]-SalesTable[[#This Row],[Full Value]]</f>
        <v>-50.449999999999932</v>
      </c>
    </row>
    <row r="2790" spans="1:11" x14ac:dyDescent="0.25">
      <c r="A2790" t="s">
        <v>2820</v>
      </c>
      <c r="B2790" s="1">
        <v>42330</v>
      </c>
      <c r="C2790" t="s">
        <v>10</v>
      </c>
      <c r="D2790" t="s">
        <v>44</v>
      </c>
      <c r="E2790" t="s">
        <v>19</v>
      </c>
      <c r="F2790" s="9">
        <v>300.12</v>
      </c>
      <c r="G2790">
        <v>2</v>
      </c>
      <c r="H2790" s="9">
        <v>540.22</v>
      </c>
      <c r="I2790" t="s">
        <v>13</v>
      </c>
      <c r="J2790" s="8">
        <f>SalesTable[[#This Row],[Price]]*SalesTable[[#This Row],[Quanity]]</f>
        <v>600.24</v>
      </c>
      <c r="K2790" s="8">
        <f>SalesTable[[#This Row],[Amount]]-SalesTable[[#This Row],[Full Value]]</f>
        <v>-60.019999999999982</v>
      </c>
    </row>
    <row r="2791" spans="1:11" x14ac:dyDescent="0.25">
      <c r="A2791" t="s">
        <v>2821</v>
      </c>
      <c r="B2791" s="1">
        <v>42330</v>
      </c>
      <c r="C2791" t="s">
        <v>10</v>
      </c>
      <c r="D2791" t="s">
        <v>206</v>
      </c>
      <c r="E2791" t="s">
        <v>19</v>
      </c>
      <c r="F2791" s="9">
        <v>300.12</v>
      </c>
      <c r="G2791">
        <v>2</v>
      </c>
      <c r="H2791" s="9">
        <v>600.24</v>
      </c>
      <c r="I2791" t="s">
        <v>25</v>
      </c>
      <c r="J2791" s="8">
        <f>SalesTable[[#This Row],[Price]]*SalesTable[[#This Row],[Quanity]]</f>
        <v>600.24</v>
      </c>
      <c r="K2791" s="8">
        <f>SalesTable[[#This Row],[Amount]]-SalesTable[[#This Row],[Full Value]]</f>
        <v>0</v>
      </c>
    </row>
    <row r="2792" spans="1:11" x14ac:dyDescent="0.25">
      <c r="A2792" t="s">
        <v>2822</v>
      </c>
      <c r="B2792" s="1">
        <v>42330</v>
      </c>
      <c r="C2792" t="s">
        <v>10</v>
      </c>
      <c r="D2792" t="s">
        <v>206</v>
      </c>
      <c r="E2792" t="s">
        <v>38</v>
      </c>
      <c r="F2792" s="9">
        <v>105.2</v>
      </c>
      <c r="G2792">
        <v>4</v>
      </c>
      <c r="H2792" s="9">
        <v>416.59</v>
      </c>
      <c r="I2792" t="s">
        <v>13</v>
      </c>
      <c r="J2792" s="8">
        <f>SalesTable[[#This Row],[Price]]*SalesTable[[#This Row],[Quanity]]</f>
        <v>420.8</v>
      </c>
      <c r="K2792" s="8">
        <f>SalesTable[[#This Row],[Amount]]-SalesTable[[#This Row],[Full Value]]</f>
        <v>-4.2100000000000364</v>
      </c>
    </row>
    <row r="2793" spans="1:11" x14ac:dyDescent="0.25">
      <c r="A2793" t="s">
        <v>2823</v>
      </c>
      <c r="B2793" s="1">
        <v>42330</v>
      </c>
      <c r="C2793" t="s">
        <v>10</v>
      </c>
      <c r="D2793" t="s">
        <v>206</v>
      </c>
      <c r="E2793" t="s">
        <v>19</v>
      </c>
      <c r="F2793" s="9">
        <v>300.12</v>
      </c>
      <c r="G2793">
        <v>2</v>
      </c>
      <c r="H2793" s="9">
        <v>594.24</v>
      </c>
      <c r="I2793" t="s">
        <v>25</v>
      </c>
      <c r="J2793" s="8">
        <f>SalesTable[[#This Row],[Price]]*SalesTable[[#This Row],[Quanity]]</f>
        <v>600.24</v>
      </c>
      <c r="K2793" s="8">
        <f>SalesTable[[#This Row],[Amount]]-SalesTable[[#This Row],[Full Value]]</f>
        <v>-6</v>
      </c>
    </row>
    <row r="2794" spans="1:11" x14ac:dyDescent="0.25">
      <c r="A2794" t="s">
        <v>2824</v>
      </c>
      <c r="B2794" s="1">
        <v>42330</v>
      </c>
      <c r="C2794" t="s">
        <v>21</v>
      </c>
      <c r="D2794" t="s">
        <v>23</v>
      </c>
      <c r="E2794" t="s">
        <v>38</v>
      </c>
      <c r="F2794" s="9">
        <v>105.2</v>
      </c>
      <c r="G2794">
        <v>2</v>
      </c>
      <c r="H2794" s="9">
        <v>201.98</v>
      </c>
      <c r="I2794" t="s">
        <v>13</v>
      </c>
      <c r="J2794" s="8">
        <f>SalesTable[[#This Row],[Price]]*SalesTable[[#This Row],[Quanity]]</f>
        <v>210.4</v>
      </c>
      <c r="K2794" s="8">
        <f>SalesTable[[#This Row],[Amount]]-SalesTable[[#This Row],[Full Value]]</f>
        <v>-8.4200000000000159</v>
      </c>
    </row>
    <row r="2795" spans="1:11" x14ac:dyDescent="0.25">
      <c r="A2795" t="s">
        <v>2825</v>
      </c>
      <c r="B2795" s="1">
        <v>42331</v>
      </c>
      <c r="C2795" t="s">
        <v>10</v>
      </c>
      <c r="D2795" t="s">
        <v>11</v>
      </c>
      <c r="E2795" t="s">
        <v>16</v>
      </c>
      <c r="F2795" s="9">
        <v>401.1</v>
      </c>
      <c r="G2795">
        <v>1</v>
      </c>
      <c r="H2795" s="9">
        <v>369.01</v>
      </c>
      <c r="I2795" t="s">
        <v>25</v>
      </c>
      <c r="J2795" s="8">
        <f>SalesTable[[#This Row],[Price]]*SalesTable[[#This Row],[Quanity]]</f>
        <v>401.1</v>
      </c>
      <c r="K2795" s="8">
        <f>SalesTable[[#This Row],[Amount]]-SalesTable[[#This Row],[Full Value]]</f>
        <v>-32.090000000000032</v>
      </c>
    </row>
    <row r="2796" spans="1:11" x14ac:dyDescent="0.25">
      <c r="A2796" t="s">
        <v>2826</v>
      </c>
      <c r="B2796" s="1">
        <v>42331</v>
      </c>
      <c r="C2796" t="s">
        <v>10</v>
      </c>
      <c r="D2796" t="s">
        <v>206</v>
      </c>
      <c r="E2796" t="s">
        <v>12</v>
      </c>
      <c r="F2796" s="9">
        <v>321.10000000000002</v>
      </c>
      <c r="G2796">
        <v>5</v>
      </c>
      <c r="H2796" s="9">
        <v>1477.06</v>
      </c>
      <c r="I2796" t="s">
        <v>25</v>
      </c>
      <c r="J2796" s="8">
        <f>SalesTable[[#This Row],[Price]]*SalesTable[[#This Row],[Quanity]]</f>
        <v>1605.5</v>
      </c>
      <c r="K2796" s="8">
        <f>SalesTable[[#This Row],[Amount]]-SalesTable[[#This Row],[Full Value]]</f>
        <v>-128.44000000000005</v>
      </c>
    </row>
    <row r="2797" spans="1:11" x14ac:dyDescent="0.25">
      <c r="A2797" t="s">
        <v>2827</v>
      </c>
      <c r="B2797" s="1">
        <v>42331</v>
      </c>
      <c r="C2797" t="s">
        <v>27</v>
      </c>
      <c r="D2797" t="s">
        <v>23</v>
      </c>
      <c r="E2797" t="s">
        <v>38</v>
      </c>
      <c r="F2797" s="9">
        <v>105.2</v>
      </c>
      <c r="G2797">
        <v>2</v>
      </c>
      <c r="H2797" s="9">
        <v>206.19</v>
      </c>
      <c r="I2797" t="s">
        <v>25</v>
      </c>
      <c r="J2797" s="8">
        <f>SalesTable[[#This Row],[Price]]*SalesTable[[#This Row],[Quanity]]</f>
        <v>210.4</v>
      </c>
      <c r="K2797" s="8">
        <f>SalesTable[[#This Row],[Amount]]-SalesTable[[#This Row],[Full Value]]</f>
        <v>-4.210000000000008</v>
      </c>
    </row>
    <row r="2798" spans="1:11" x14ac:dyDescent="0.25">
      <c r="A2798" t="s">
        <v>2828</v>
      </c>
      <c r="B2798" s="1">
        <v>42333</v>
      </c>
      <c r="C2798" t="s">
        <v>10</v>
      </c>
      <c r="D2798" t="s">
        <v>11</v>
      </c>
      <c r="E2798" t="s">
        <v>16</v>
      </c>
      <c r="F2798" s="9">
        <v>401.1</v>
      </c>
      <c r="G2798">
        <v>1</v>
      </c>
      <c r="H2798" s="9">
        <v>381.05</v>
      </c>
      <c r="I2798" t="s">
        <v>17</v>
      </c>
      <c r="J2798" s="8">
        <f>SalesTable[[#This Row],[Price]]*SalesTable[[#This Row],[Quanity]]</f>
        <v>401.1</v>
      </c>
      <c r="K2798" s="8">
        <f>SalesTable[[#This Row],[Amount]]-SalesTable[[#This Row],[Full Value]]</f>
        <v>-20.050000000000011</v>
      </c>
    </row>
    <row r="2799" spans="1:11" x14ac:dyDescent="0.25">
      <c r="A2799" t="s">
        <v>2829</v>
      </c>
      <c r="B2799" s="1">
        <v>42333</v>
      </c>
      <c r="C2799" t="s">
        <v>43</v>
      </c>
      <c r="D2799" t="s">
        <v>11</v>
      </c>
      <c r="E2799" t="s">
        <v>38</v>
      </c>
      <c r="F2799" s="9">
        <v>105.2</v>
      </c>
      <c r="G2799">
        <v>2</v>
      </c>
      <c r="H2799" s="9">
        <v>193.57</v>
      </c>
      <c r="I2799" t="s">
        <v>17</v>
      </c>
      <c r="J2799" s="8">
        <f>SalesTable[[#This Row],[Price]]*SalesTable[[#This Row],[Quanity]]</f>
        <v>210.4</v>
      </c>
      <c r="K2799" s="8">
        <f>SalesTable[[#This Row],[Amount]]-SalesTable[[#This Row],[Full Value]]</f>
        <v>-16.830000000000013</v>
      </c>
    </row>
    <row r="2800" spans="1:11" x14ac:dyDescent="0.25">
      <c r="A2800" t="s">
        <v>2830</v>
      </c>
      <c r="B2800" s="1">
        <v>42333</v>
      </c>
      <c r="C2800" t="s">
        <v>10</v>
      </c>
      <c r="D2800" t="s">
        <v>206</v>
      </c>
      <c r="E2800" t="s">
        <v>16</v>
      </c>
      <c r="F2800" s="9">
        <v>401.1</v>
      </c>
      <c r="G2800">
        <v>3</v>
      </c>
      <c r="H2800" s="9">
        <v>1191.27</v>
      </c>
      <c r="I2800" t="s">
        <v>17</v>
      </c>
      <c r="J2800" s="8">
        <f>SalesTable[[#This Row],[Price]]*SalesTable[[#This Row],[Quanity]]</f>
        <v>1203.3000000000002</v>
      </c>
      <c r="K2800" s="8">
        <f>SalesTable[[#This Row],[Amount]]-SalesTable[[#This Row],[Full Value]]</f>
        <v>-12.0300000000002</v>
      </c>
    </row>
    <row r="2801" spans="1:11" x14ac:dyDescent="0.25">
      <c r="A2801" t="s">
        <v>2831</v>
      </c>
      <c r="B2801" s="1">
        <v>42333</v>
      </c>
      <c r="C2801" t="s">
        <v>10</v>
      </c>
      <c r="D2801" t="s">
        <v>206</v>
      </c>
      <c r="E2801" t="s">
        <v>38</v>
      </c>
      <c r="F2801" s="9">
        <v>105.2</v>
      </c>
      <c r="G2801">
        <v>1</v>
      </c>
      <c r="H2801" s="9">
        <v>105.2</v>
      </c>
      <c r="I2801" t="s">
        <v>25</v>
      </c>
      <c r="J2801" s="8">
        <f>SalesTable[[#This Row],[Price]]*SalesTable[[#This Row],[Quanity]]</f>
        <v>105.2</v>
      </c>
      <c r="K2801" s="8">
        <f>SalesTable[[#This Row],[Amount]]-SalesTable[[#This Row],[Full Value]]</f>
        <v>0</v>
      </c>
    </row>
    <row r="2802" spans="1:11" x14ac:dyDescent="0.25">
      <c r="A2802" t="s">
        <v>2832</v>
      </c>
      <c r="B2802" s="1">
        <v>42333</v>
      </c>
      <c r="C2802" t="s">
        <v>27</v>
      </c>
      <c r="D2802" t="s">
        <v>23</v>
      </c>
      <c r="E2802" t="s">
        <v>24</v>
      </c>
      <c r="F2802" s="9">
        <v>102.1</v>
      </c>
      <c r="G2802">
        <v>1</v>
      </c>
      <c r="H2802" s="9">
        <v>99.04</v>
      </c>
      <c r="I2802" t="s">
        <v>13</v>
      </c>
      <c r="J2802" s="8">
        <f>SalesTable[[#This Row],[Price]]*SalesTable[[#This Row],[Quanity]]</f>
        <v>102.1</v>
      </c>
      <c r="K2802" s="8">
        <f>SalesTable[[#This Row],[Amount]]-SalesTable[[#This Row],[Full Value]]</f>
        <v>-3.0599999999999881</v>
      </c>
    </row>
    <row r="2803" spans="1:11" x14ac:dyDescent="0.25">
      <c r="A2803" t="s">
        <v>2833</v>
      </c>
      <c r="B2803" s="1">
        <v>42333</v>
      </c>
      <c r="C2803" t="s">
        <v>27</v>
      </c>
      <c r="D2803" t="s">
        <v>23</v>
      </c>
      <c r="E2803" t="s">
        <v>31</v>
      </c>
      <c r="F2803" s="9">
        <v>210.2</v>
      </c>
      <c r="G2803">
        <v>2</v>
      </c>
      <c r="H2803" s="9">
        <v>416.2</v>
      </c>
      <c r="I2803" t="s">
        <v>25</v>
      </c>
      <c r="J2803" s="8">
        <f>SalesTable[[#This Row],[Price]]*SalesTable[[#This Row],[Quanity]]</f>
        <v>420.4</v>
      </c>
      <c r="K2803" s="8">
        <f>SalesTable[[#This Row],[Amount]]-SalesTable[[#This Row],[Full Value]]</f>
        <v>-4.1999999999999886</v>
      </c>
    </row>
    <row r="2804" spans="1:11" x14ac:dyDescent="0.25">
      <c r="A2804" t="s">
        <v>2834</v>
      </c>
      <c r="B2804" s="1">
        <v>42334</v>
      </c>
      <c r="C2804" t="s">
        <v>10</v>
      </c>
      <c r="D2804" t="s">
        <v>23</v>
      </c>
      <c r="E2804" t="s">
        <v>24</v>
      </c>
      <c r="F2804" s="9">
        <v>102.1</v>
      </c>
      <c r="G2804">
        <v>3</v>
      </c>
      <c r="H2804" s="9">
        <v>275.67</v>
      </c>
      <c r="I2804" t="s">
        <v>25</v>
      </c>
      <c r="J2804" s="8">
        <f>SalesTable[[#This Row],[Price]]*SalesTable[[#This Row],[Quanity]]</f>
        <v>306.29999999999995</v>
      </c>
      <c r="K2804" s="8">
        <f>SalesTable[[#This Row],[Amount]]-SalesTable[[#This Row],[Full Value]]</f>
        <v>-30.629999999999939</v>
      </c>
    </row>
    <row r="2805" spans="1:11" x14ac:dyDescent="0.25">
      <c r="A2805" t="s">
        <v>2835</v>
      </c>
      <c r="B2805" s="1">
        <v>42335</v>
      </c>
      <c r="C2805" t="s">
        <v>43</v>
      </c>
      <c r="D2805" t="s">
        <v>11</v>
      </c>
      <c r="E2805" t="s">
        <v>31</v>
      </c>
      <c r="F2805" s="9">
        <v>210.2</v>
      </c>
      <c r="G2805">
        <v>5</v>
      </c>
      <c r="H2805" s="9">
        <v>977.43</v>
      </c>
      <c r="I2805" t="s">
        <v>13</v>
      </c>
      <c r="J2805" s="8">
        <f>SalesTable[[#This Row],[Price]]*SalesTable[[#This Row],[Quanity]]</f>
        <v>1051</v>
      </c>
      <c r="K2805" s="8">
        <f>SalesTable[[#This Row],[Amount]]-SalesTable[[#This Row],[Full Value]]</f>
        <v>-73.57000000000005</v>
      </c>
    </row>
    <row r="2806" spans="1:11" x14ac:dyDescent="0.25">
      <c r="A2806" t="s">
        <v>2836</v>
      </c>
      <c r="B2806" s="1">
        <v>42335</v>
      </c>
      <c r="C2806" t="s">
        <v>10</v>
      </c>
      <c r="D2806" t="s">
        <v>44</v>
      </c>
      <c r="E2806" t="s">
        <v>19</v>
      </c>
      <c r="F2806" s="9">
        <v>300.12</v>
      </c>
      <c r="G2806">
        <v>3</v>
      </c>
      <c r="H2806" s="9">
        <v>900.36</v>
      </c>
      <c r="I2806" t="s">
        <v>17</v>
      </c>
      <c r="J2806" s="8">
        <f>SalesTable[[#This Row],[Price]]*SalesTable[[#This Row],[Quanity]]</f>
        <v>900.36</v>
      </c>
      <c r="K2806" s="8">
        <f>SalesTable[[#This Row],[Amount]]-SalesTable[[#This Row],[Full Value]]</f>
        <v>0</v>
      </c>
    </row>
    <row r="2807" spans="1:11" x14ac:dyDescent="0.25">
      <c r="A2807" t="s">
        <v>2837</v>
      </c>
      <c r="B2807" s="1">
        <v>42335</v>
      </c>
      <c r="C2807" t="s">
        <v>27</v>
      </c>
      <c r="D2807" t="s">
        <v>44</v>
      </c>
      <c r="E2807" t="s">
        <v>16</v>
      </c>
      <c r="F2807" s="9">
        <v>401.1</v>
      </c>
      <c r="G2807">
        <v>4</v>
      </c>
      <c r="H2807" s="9">
        <v>1588.36</v>
      </c>
      <c r="I2807" t="s">
        <v>13</v>
      </c>
      <c r="J2807" s="8">
        <f>SalesTable[[#This Row],[Price]]*SalesTable[[#This Row],[Quanity]]</f>
        <v>1604.4</v>
      </c>
      <c r="K2807" s="8">
        <f>SalesTable[[#This Row],[Amount]]-SalesTable[[#This Row],[Full Value]]</f>
        <v>-16.040000000000191</v>
      </c>
    </row>
    <row r="2808" spans="1:11" x14ac:dyDescent="0.25">
      <c r="A2808" t="s">
        <v>2838</v>
      </c>
      <c r="B2808" s="1">
        <v>42335</v>
      </c>
      <c r="C2808" t="s">
        <v>43</v>
      </c>
      <c r="D2808" t="s">
        <v>44</v>
      </c>
      <c r="E2808" t="s">
        <v>19</v>
      </c>
      <c r="F2808" s="9">
        <v>300.12</v>
      </c>
      <c r="G2808">
        <v>3</v>
      </c>
      <c r="H2808" s="9">
        <v>873.35</v>
      </c>
      <c r="I2808" t="s">
        <v>17</v>
      </c>
      <c r="J2808" s="8">
        <f>SalesTable[[#This Row],[Price]]*SalesTable[[#This Row],[Quanity]]</f>
        <v>900.36</v>
      </c>
      <c r="K2808" s="8">
        <f>SalesTable[[#This Row],[Amount]]-SalesTable[[#This Row],[Full Value]]</f>
        <v>-27.009999999999991</v>
      </c>
    </row>
    <row r="2809" spans="1:11" x14ac:dyDescent="0.25">
      <c r="A2809" t="s">
        <v>2839</v>
      </c>
      <c r="B2809" s="1">
        <v>42335</v>
      </c>
      <c r="C2809" t="s">
        <v>10</v>
      </c>
      <c r="D2809" t="s">
        <v>206</v>
      </c>
      <c r="E2809" t="s">
        <v>19</v>
      </c>
      <c r="F2809" s="9">
        <v>300.12</v>
      </c>
      <c r="G2809">
        <v>3</v>
      </c>
      <c r="H2809" s="9">
        <v>819.33</v>
      </c>
      <c r="I2809" t="s">
        <v>25</v>
      </c>
      <c r="J2809" s="8">
        <f>SalesTable[[#This Row],[Price]]*SalesTable[[#This Row],[Quanity]]</f>
        <v>900.36</v>
      </c>
      <c r="K2809" s="8">
        <f>SalesTable[[#This Row],[Amount]]-SalesTable[[#This Row],[Full Value]]</f>
        <v>-81.029999999999973</v>
      </c>
    </row>
    <row r="2810" spans="1:11" x14ac:dyDescent="0.25">
      <c r="A2810" t="s">
        <v>2840</v>
      </c>
      <c r="B2810" s="1">
        <v>42335</v>
      </c>
      <c r="C2810" t="s">
        <v>27</v>
      </c>
      <c r="D2810" t="s">
        <v>23</v>
      </c>
      <c r="E2810" t="s">
        <v>16</v>
      </c>
      <c r="F2810" s="9">
        <v>401.1</v>
      </c>
      <c r="G2810">
        <v>4</v>
      </c>
      <c r="H2810" s="9">
        <v>1492.09</v>
      </c>
      <c r="I2810" t="s">
        <v>13</v>
      </c>
      <c r="J2810" s="8">
        <f>SalesTable[[#This Row],[Price]]*SalesTable[[#This Row],[Quanity]]</f>
        <v>1604.4</v>
      </c>
      <c r="K2810" s="8">
        <f>SalesTable[[#This Row],[Amount]]-SalesTable[[#This Row],[Full Value]]</f>
        <v>-112.31000000000017</v>
      </c>
    </row>
    <row r="2811" spans="1:11" x14ac:dyDescent="0.25">
      <c r="A2811" t="s">
        <v>2841</v>
      </c>
      <c r="B2811" s="1">
        <v>42336</v>
      </c>
      <c r="C2811" t="s">
        <v>10</v>
      </c>
      <c r="D2811" t="s">
        <v>44</v>
      </c>
      <c r="E2811" t="s">
        <v>24</v>
      </c>
      <c r="F2811" s="9">
        <v>102.1</v>
      </c>
      <c r="G2811">
        <v>3</v>
      </c>
      <c r="H2811" s="9">
        <v>290.99</v>
      </c>
      <c r="I2811" t="s">
        <v>13</v>
      </c>
      <c r="J2811" s="8">
        <f>SalesTable[[#This Row],[Price]]*SalesTable[[#This Row],[Quanity]]</f>
        <v>306.29999999999995</v>
      </c>
      <c r="K2811" s="8">
        <f>SalesTable[[#This Row],[Amount]]-SalesTable[[#This Row],[Full Value]]</f>
        <v>-15.309999999999945</v>
      </c>
    </row>
    <row r="2812" spans="1:11" x14ac:dyDescent="0.25">
      <c r="A2812" t="s">
        <v>2842</v>
      </c>
      <c r="B2812" s="1">
        <v>42336</v>
      </c>
      <c r="C2812" t="s">
        <v>10</v>
      </c>
      <c r="D2812" t="s">
        <v>206</v>
      </c>
      <c r="E2812" t="s">
        <v>16</v>
      </c>
      <c r="F2812" s="9">
        <v>401.1</v>
      </c>
      <c r="G2812">
        <v>3</v>
      </c>
      <c r="H2812" s="9">
        <v>1082.97</v>
      </c>
      <c r="I2812" t="s">
        <v>17</v>
      </c>
      <c r="J2812" s="8">
        <f>SalesTable[[#This Row],[Price]]*SalesTable[[#This Row],[Quanity]]</f>
        <v>1203.3000000000002</v>
      </c>
      <c r="K2812" s="8">
        <f>SalesTable[[#This Row],[Amount]]-SalesTable[[#This Row],[Full Value]]</f>
        <v>-120.33000000000015</v>
      </c>
    </row>
    <row r="2813" spans="1:11" x14ac:dyDescent="0.25">
      <c r="A2813" t="s">
        <v>2843</v>
      </c>
      <c r="B2813" s="1">
        <v>42336</v>
      </c>
      <c r="C2813" t="s">
        <v>10</v>
      </c>
      <c r="D2813" t="s">
        <v>206</v>
      </c>
      <c r="E2813" t="s">
        <v>31</v>
      </c>
      <c r="F2813" s="9">
        <v>210.2</v>
      </c>
      <c r="G2813">
        <v>3</v>
      </c>
      <c r="H2813" s="9">
        <v>611.67999999999995</v>
      </c>
      <c r="I2813" t="s">
        <v>13</v>
      </c>
      <c r="J2813" s="8">
        <f>SalesTable[[#This Row],[Price]]*SalesTable[[#This Row],[Quanity]]</f>
        <v>630.59999999999991</v>
      </c>
      <c r="K2813" s="8">
        <f>SalesTable[[#This Row],[Amount]]-SalesTable[[#This Row],[Full Value]]</f>
        <v>-18.919999999999959</v>
      </c>
    </row>
    <row r="2814" spans="1:11" x14ac:dyDescent="0.25">
      <c r="A2814" t="s">
        <v>2844</v>
      </c>
      <c r="B2814" s="1">
        <v>42336</v>
      </c>
      <c r="C2814" t="s">
        <v>10</v>
      </c>
      <c r="D2814" t="s">
        <v>206</v>
      </c>
      <c r="E2814" t="s">
        <v>12</v>
      </c>
      <c r="F2814" s="9">
        <v>321.10000000000002</v>
      </c>
      <c r="G2814">
        <v>4</v>
      </c>
      <c r="H2814" s="9">
        <v>1258.71</v>
      </c>
      <c r="I2814" t="s">
        <v>25</v>
      </c>
      <c r="J2814" s="8">
        <f>SalesTable[[#This Row],[Price]]*SalesTable[[#This Row],[Quanity]]</f>
        <v>1284.4000000000001</v>
      </c>
      <c r="K2814" s="8">
        <f>SalesTable[[#This Row],[Amount]]-SalesTable[[#This Row],[Full Value]]</f>
        <v>-25.690000000000055</v>
      </c>
    </row>
    <row r="2815" spans="1:11" x14ac:dyDescent="0.25">
      <c r="A2815" t="s">
        <v>2845</v>
      </c>
      <c r="B2815" s="1">
        <v>42336</v>
      </c>
      <c r="C2815" t="s">
        <v>10</v>
      </c>
      <c r="D2815" t="s">
        <v>23</v>
      </c>
      <c r="E2815" t="s">
        <v>24</v>
      </c>
      <c r="F2815" s="9">
        <v>102.1</v>
      </c>
      <c r="G2815">
        <v>1</v>
      </c>
      <c r="H2815" s="9">
        <v>98.02</v>
      </c>
      <c r="I2815" t="s">
        <v>25</v>
      </c>
      <c r="J2815" s="8">
        <f>SalesTable[[#This Row],[Price]]*SalesTable[[#This Row],[Quanity]]</f>
        <v>102.1</v>
      </c>
      <c r="K2815" s="8">
        <f>SalesTable[[#This Row],[Amount]]-SalesTable[[#This Row],[Full Value]]</f>
        <v>-4.0799999999999983</v>
      </c>
    </row>
    <row r="2816" spans="1:11" x14ac:dyDescent="0.25">
      <c r="A2816" t="s">
        <v>2846</v>
      </c>
      <c r="B2816" s="1">
        <v>42337</v>
      </c>
      <c r="C2816" t="s">
        <v>43</v>
      </c>
      <c r="D2816" t="s">
        <v>11</v>
      </c>
      <c r="E2816" t="s">
        <v>19</v>
      </c>
      <c r="F2816" s="9">
        <v>300.12</v>
      </c>
      <c r="G2816">
        <v>3</v>
      </c>
      <c r="H2816" s="9">
        <v>900.36</v>
      </c>
      <c r="I2816" t="s">
        <v>13</v>
      </c>
      <c r="J2816" s="8">
        <f>SalesTable[[#This Row],[Price]]*SalesTable[[#This Row],[Quanity]]</f>
        <v>900.36</v>
      </c>
      <c r="K2816" s="8">
        <f>SalesTable[[#This Row],[Amount]]-SalesTable[[#This Row],[Full Value]]</f>
        <v>0</v>
      </c>
    </row>
    <row r="2817" spans="1:11" x14ac:dyDescent="0.25">
      <c r="A2817" t="s">
        <v>2847</v>
      </c>
      <c r="B2817" s="1">
        <v>42337</v>
      </c>
      <c r="C2817" t="s">
        <v>10</v>
      </c>
      <c r="D2817" t="s">
        <v>11</v>
      </c>
      <c r="E2817" t="s">
        <v>16</v>
      </c>
      <c r="F2817" s="9">
        <v>401.1</v>
      </c>
      <c r="G2817">
        <v>5</v>
      </c>
      <c r="H2817" s="9">
        <v>1965.39</v>
      </c>
      <c r="I2817" t="s">
        <v>17</v>
      </c>
      <c r="J2817" s="8">
        <f>SalesTable[[#This Row],[Price]]*SalesTable[[#This Row],[Quanity]]</f>
        <v>2005.5</v>
      </c>
      <c r="K2817" s="8">
        <f>SalesTable[[#This Row],[Amount]]-SalesTable[[#This Row],[Full Value]]</f>
        <v>-40.1099999999999</v>
      </c>
    </row>
    <row r="2818" spans="1:11" x14ac:dyDescent="0.25">
      <c r="A2818" t="s">
        <v>2848</v>
      </c>
      <c r="B2818" s="1">
        <v>42337</v>
      </c>
      <c r="C2818" t="s">
        <v>27</v>
      </c>
      <c r="D2818" t="s">
        <v>44</v>
      </c>
      <c r="E2818" t="s">
        <v>31</v>
      </c>
      <c r="F2818" s="9">
        <v>210.2</v>
      </c>
      <c r="G2818">
        <v>1</v>
      </c>
      <c r="H2818" s="9">
        <v>195.49</v>
      </c>
      <c r="I2818" t="s">
        <v>13</v>
      </c>
      <c r="J2818" s="8">
        <f>SalesTable[[#This Row],[Price]]*SalesTable[[#This Row],[Quanity]]</f>
        <v>210.2</v>
      </c>
      <c r="K2818" s="8">
        <f>SalesTable[[#This Row],[Amount]]-SalesTable[[#This Row],[Full Value]]</f>
        <v>-14.70999999999998</v>
      </c>
    </row>
    <row r="2819" spans="1:11" x14ac:dyDescent="0.25">
      <c r="A2819" t="s">
        <v>2849</v>
      </c>
      <c r="B2819" s="1">
        <v>42337</v>
      </c>
      <c r="C2819" t="s">
        <v>10</v>
      </c>
      <c r="D2819" t="s">
        <v>206</v>
      </c>
      <c r="E2819" t="s">
        <v>19</v>
      </c>
      <c r="F2819" s="9">
        <v>300.12</v>
      </c>
      <c r="G2819">
        <v>2</v>
      </c>
      <c r="H2819" s="9">
        <v>558.22</v>
      </c>
      <c r="I2819" t="s">
        <v>17</v>
      </c>
      <c r="J2819" s="8">
        <f>SalesTable[[#This Row],[Price]]*SalesTable[[#This Row],[Quanity]]</f>
        <v>600.24</v>
      </c>
      <c r="K2819" s="8">
        <f>SalesTable[[#This Row],[Amount]]-SalesTable[[#This Row],[Full Value]]</f>
        <v>-42.019999999999982</v>
      </c>
    </row>
    <row r="2820" spans="1:11" x14ac:dyDescent="0.25">
      <c r="A2820" t="s">
        <v>2850</v>
      </c>
      <c r="B2820" s="1">
        <v>42338</v>
      </c>
      <c r="C2820" t="s">
        <v>27</v>
      </c>
      <c r="D2820" t="s">
        <v>36</v>
      </c>
      <c r="E2820" t="s">
        <v>38</v>
      </c>
      <c r="F2820" s="9">
        <v>105.2</v>
      </c>
      <c r="G2820">
        <v>3</v>
      </c>
      <c r="H2820" s="9">
        <v>299.82</v>
      </c>
      <c r="I2820" t="s">
        <v>25</v>
      </c>
      <c r="J2820" s="8">
        <f>SalesTable[[#This Row],[Price]]*SalesTable[[#This Row],[Quanity]]</f>
        <v>315.60000000000002</v>
      </c>
      <c r="K2820" s="8">
        <f>SalesTable[[#This Row],[Amount]]-SalesTable[[#This Row],[Full Value]]</f>
        <v>-15.78000000000003</v>
      </c>
    </row>
    <row r="2821" spans="1:11" x14ac:dyDescent="0.25">
      <c r="A2821" t="s">
        <v>2851</v>
      </c>
      <c r="B2821" s="1">
        <v>42338</v>
      </c>
      <c r="C2821" t="s">
        <v>10</v>
      </c>
      <c r="D2821" t="s">
        <v>23</v>
      </c>
      <c r="E2821" t="s">
        <v>31</v>
      </c>
      <c r="F2821" s="9">
        <v>210.2</v>
      </c>
      <c r="G2821">
        <v>2</v>
      </c>
      <c r="H2821" s="9">
        <v>386.77</v>
      </c>
      <c r="I2821" t="s">
        <v>17</v>
      </c>
      <c r="J2821" s="8">
        <f>SalesTable[[#This Row],[Price]]*SalesTable[[#This Row],[Quanity]]</f>
        <v>420.4</v>
      </c>
      <c r="K2821" s="8">
        <f>SalesTable[[#This Row],[Amount]]-SalesTable[[#This Row],[Full Value]]</f>
        <v>-33.629999999999995</v>
      </c>
    </row>
    <row r="2822" spans="1:11" x14ac:dyDescent="0.25">
      <c r="A2822" t="s">
        <v>2852</v>
      </c>
      <c r="B2822" s="1">
        <v>42339</v>
      </c>
      <c r="C2822" t="s">
        <v>27</v>
      </c>
      <c r="D2822" t="s">
        <v>23</v>
      </c>
      <c r="E2822" t="s">
        <v>16</v>
      </c>
      <c r="F2822" s="9">
        <v>401.1</v>
      </c>
      <c r="G2822">
        <v>5</v>
      </c>
      <c r="H2822" s="9">
        <v>1945.34</v>
      </c>
      <c r="I2822" t="s">
        <v>13</v>
      </c>
      <c r="J2822" s="8">
        <f>SalesTable[[#This Row],[Price]]*SalesTable[[#This Row],[Quanity]]</f>
        <v>2005.5</v>
      </c>
      <c r="K2822" s="8">
        <f>SalesTable[[#This Row],[Amount]]-SalesTable[[#This Row],[Full Value]]</f>
        <v>-60.160000000000082</v>
      </c>
    </row>
    <row r="2823" spans="1:11" x14ac:dyDescent="0.25">
      <c r="A2823" t="s">
        <v>2853</v>
      </c>
      <c r="B2823" s="1">
        <v>42340</v>
      </c>
      <c r="C2823" t="s">
        <v>224</v>
      </c>
      <c r="D2823" t="s">
        <v>44</v>
      </c>
      <c r="E2823" t="s">
        <v>38</v>
      </c>
      <c r="F2823" s="9">
        <v>105.2</v>
      </c>
      <c r="G2823">
        <v>1</v>
      </c>
      <c r="H2823" s="9">
        <v>95.73</v>
      </c>
      <c r="I2823" t="s">
        <v>13</v>
      </c>
      <c r="J2823" s="8">
        <f>SalesTable[[#This Row],[Price]]*SalesTable[[#This Row],[Quanity]]</f>
        <v>105.2</v>
      </c>
      <c r="K2823" s="8">
        <f>SalesTable[[#This Row],[Amount]]-SalesTable[[#This Row],[Full Value]]</f>
        <v>-9.4699999999999989</v>
      </c>
    </row>
    <row r="2824" spans="1:11" x14ac:dyDescent="0.25">
      <c r="A2824" t="s">
        <v>2854</v>
      </c>
      <c r="B2824" s="1">
        <v>42340</v>
      </c>
      <c r="C2824" t="s">
        <v>43</v>
      </c>
      <c r="D2824" t="s">
        <v>11</v>
      </c>
      <c r="E2824" t="s">
        <v>16</v>
      </c>
      <c r="F2824" s="9">
        <v>401.1</v>
      </c>
      <c r="G2824">
        <v>2</v>
      </c>
      <c r="H2824" s="9">
        <v>762.09</v>
      </c>
      <c r="I2824" t="s">
        <v>13</v>
      </c>
      <c r="J2824" s="8">
        <f>SalesTable[[#This Row],[Price]]*SalesTable[[#This Row],[Quanity]]</f>
        <v>802.2</v>
      </c>
      <c r="K2824" s="8">
        <f>SalesTable[[#This Row],[Amount]]-SalesTable[[#This Row],[Full Value]]</f>
        <v>-40.110000000000014</v>
      </c>
    </row>
    <row r="2825" spans="1:11" x14ac:dyDescent="0.25">
      <c r="A2825" t="s">
        <v>2855</v>
      </c>
      <c r="B2825" s="1">
        <v>42340</v>
      </c>
      <c r="C2825" t="s">
        <v>10</v>
      </c>
      <c r="D2825" t="s">
        <v>44</v>
      </c>
      <c r="E2825" t="s">
        <v>16</v>
      </c>
      <c r="F2825" s="9">
        <v>401.1</v>
      </c>
      <c r="G2825">
        <v>5</v>
      </c>
      <c r="H2825" s="9">
        <v>1985.45</v>
      </c>
      <c r="I2825" t="s">
        <v>17</v>
      </c>
      <c r="J2825" s="8">
        <f>SalesTable[[#This Row],[Price]]*SalesTable[[#This Row],[Quanity]]</f>
        <v>2005.5</v>
      </c>
      <c r="K2825" s="8">
        <f>SalesTable[[#This Row],[Amount]]-SalesTable[[#This Row],[Full Value]]</f>
        <v>-20.049999999999955</v>
      </c>
    </row>
    <row r="2826" spans="1:11" x14ac:dyDescent="0.25">
      <c r="A2826" t="s">
        <v>2856</v>
      </c>
      <c r="B2826" s="1">
        <v>42340</v>
      </c>
      <c r="C2826" t="s">
        <v>10</v>
      </c>
      <c r="D2826" t="s">
        <v>36</v>
      </c>
      <c r="E2826" t="s">
        <v>19</v>
      </c>
      <c r="F2826" s="9">
        <v>300.12</v>
      </c>
      <c r="G2826">
        <v>1</v>
      </c>
      <c r="H2826" s="9">
        <v>282.11</v>
      </c>
      <c r="I2826" t="s">
        <v>13</v>
      </c>
      <c r="J2826" s="8">
        <f>SalesTable[[#This Row],[Price]]*SalesTable[[#This Row],[Quanity]]</f>
        <v>300.12</v>
      </c>
      <c r="K2826" s="8">
        <f>SalesTable[[#This Row],[Amount]]-SalesTable[[#This Row],[Full Value]]</f>
        <v>-18.009999999999991</v>
      </c>
    </row>
    <row r="2827" spans="1:11" x14ac:dyDescent="0.25">
      <c r="A2827" t="s">
        <v>2857</v>
      </c>
      <c r="B2827" s="1">
        <v>42341</v>
      </c>
      <c r="C2827" t="s">
        <v>10</v>
      </c>
      <c r="D2827" t="s">
        <v>206</v>
      </c>
      <c r="E2827" t="s">
        <v>16</v>
      </c>
      <c r="F2827" s="9">
        <v>401.1</v>
      </c>
      <c r="G2827">
        <v>4</v>
      </c>
      <c r="H2827" s="9">
        <v>1524.18</v>
      </c>
      <c r="I2827" t="s">
        <v>13</v>
      </c>
      <c r="J2827" s="8">
        <f>SalesTable[[#This Row],[Price]]*SalesTable[[#This Row],[Quanity]]</f>
        <v>1604.4</v>
      </c>
      <c r="K2827" s="8">
        <f>SalesTable[[#This Row],[Amount]]-SalesTable[[#This Row],[Full Value]]</f>
        <v>-80.220000000000027</v>
      </c>
    </row>
    <row r="2828" spans="1:11" x14ac:dyDescent="0.25">
      <c r="A2828" t="s">
        <v>2858</v>
      </c>
      <c r="B2828" s="1">
        <v>42341</v>
      </c>
      <c r="C2828" t="s">
        <v>10</v>
      </c>
      <c r="D2828" t="s">
        <v>36</v>
      </c>
      <c r="E2828" t="s">
        <v>16</v>
      </c>
      <c r="F2828" s="9">
        <v>401.1</v>
      </c>
      <c r="G2828">
        <v>4</v>
      </c>
      <c r="H2828" s="9">
        <v>1572.31</v>
      </c>
      <c r="I2828" t="s">
        <v>13</v>
      </c>
      <c r="J2828" s="8">
        <f>SalesTable[[#This Row],[Price]]*SalesTable[[#This Row],[Quanity]]</f>
        <v>1604.4</v>
      </c>
      <c r="K2828" s="8">
        <f>SalesTable[[#This Row],[Amount]]-SalesTable[[#This Row],[Full Value]]</f>
        <v>-32.090000000000146</v>
      </c>
    </row>
    <row r="2829" spans="1:11" x14ac:dyDescent="0.25">
      <c r="A2829" t="s">
        <v>2859</v>
      </c>
      <c r="B2829" s="1">
        <v>42342</v>
      </c>
      <c r="C2829" t="s">
        <v>43</v>
      </c>
      <c r="D2829" t="s">
        <v>44</v>
      </c>
      <c r="E2829" t="s">
        <v>19</v>
      </c>
      <c r="F2829" s="9">
        <v>300.12</v>
      </c>
      <c r="G2829">
        <v>1</v>
      </c>
      <c r="H2829" s="9">
        <v>288.12</v>
      </c>
      <c r="I2829" t="s">
        <v>17</v>
      </c>
      <c r="J2829" s="8">
        <f>SalesTable[[#This Row],[Price]]*SalesTable[[#This Row],[Quanity]]</f>
        <v>300.12</v>
      </c>
      <c r="K2829" s="8">
        <f>SalesTable[[#This Row],[Amount]]-SalesTable[[#This Row],[Full Value]]</f>
        <v>-12</v>
      </c>
    </row>
    <row r="2830" spans="1:11" x14ac:dyDescent="0.25">
      <c r="A2830" t="s">
        <v>2860</v>
      </c>
      <c r="B2830" s="1">
        <v>42342</v>
      </c>
      <c r="C2830" t="s">
        <v>10</v>
      </c>
      <c r="D2830" t="s">
        <v>44</v>
      </c>
      <c r="E2830" t="s">
        <v>24</v>
      </c>
      <c r="F2830" s="9">
        <v>102.1</v>
      </c>
      <c r="G2830">
        <v>1</v>
      </c>
      <c r="H2830" s="9">
        <v>100.06</v>
      </c>
      <c r="I2830" t="s">
        <v>17</v>
      </c>
      <c r="J2830" s="8">
        <f>SalesTable[[#This Row],[Price]]*SalesTable[[#This Row],[Quanity]]</f>
        <v>102.1</v>
      </c>
      <c r="K2830" s="8">
        <f>SalesTable[[#This Row],[Amount]]-SalesTable[[#This Row],[Full Value]]</f>
        <v>-2.039999999999992</v>
      </c>
    </row>
    <row r="2831" spans="1:11" x14ac:dyDescent="0.25">
      <c r="A2831" t="s">
        <v>2861</v>
      </c>
      <c r="B2831" s="1">
        <v>42342</v>
      </c>
      <c r="C2831" t="s">
        <v>10</v>
      </c>
      <c r="D2831" t="s">
        <v>44</v>
      </c>
      <c r="E2831" t="s">
        <v>31</v>
      </c>
      <c r="F2831" s="9">
        <v>210.2</v>
      </c>
      <c r="G2831">
        <v>5</v>
      </c>
      <c r="H2831" s="9">
        <v>956.41</v>
      </c>
      <c r="I2831" t="s">
        <v>25</v>
      </c>
      <c r="J2831" s="8">
        <f>SalesTable[[#This Row],[Price]]*SalesTable[[#This Row],[Quanity]]</f>
        <v>1051</v>
      </c>
      <c r="K2831" s="8">
        <f>SalesTable[[#This Row],[Amount]]-SalesTable[[#This Row],[Full Value]]</f>
        <v>-94.590000000000032</v>
      </c>
    </row>
    <row r="2832" spans="1:11" x14ac:dyDescent="0.25">
      <c r="A2832" t="s">
        <v>2862</v>
      </c>
      <c r="B2832" s="1">
        <v>42342</v>
      </c>
      <c r="C2832" t="s">
        <v>43</v>
      </c>
      <c r="D2832" t="s">
        <v>44</v>
      </c>
      <c r="E2832" t="s">
        <v>38</v>
      </c>
      <c r="F2832" s="9">
        <v>105.2</v>
      </c>
      <c r="G2832">
        <v>3</v>
      </c>
      <c r="H2832" s="9">
        <v>315.60000000000002</v>
      </c>
      <c r="I2832" t="s">
        <v>13</v>
      </c>
      <c r="J2832" s="8">
        <f>SalesTable[[#This Row],[Price]]*SalesTable[[#This Row],[Quanity]]</f>
        <v>315.60000000000002</v>
      </c>
      <c r="K2832" s="8">
        <f>SalesTable[[#This Row],[Amount]]-SalesTable[[#This Row],[Full Value]]</f>
        <v>0</v>
      </c>
    </row>
    <row r="2833" spans="1:11" x14ac:dyDescent="0.25">
      <c r="A2833" t="s">
        <v>2863</v>
      </c>
      <c r="B2833" s="1">
        <v>42342</v>
      </c>
      <c r="C2833" t="s">
        <v>10</v>
      </c>
      <c r="D2833" t="s">
        <v>36</v>
      </c>
      <c r="E2833" t="s">
        <v>38</v>
      </c>
      <c r="F2833" s="9">
        <v>105.2</v>
      </c>
      <c r="G2833">
        <v>2</v>
      </c>
      <c r="H2833" s="9">
        <v>195.67</v>
      </c>
      <c r="I2833" t="s">
        <v>13</v>
      </c>
      <c r="J2833" s="8">
        <f>SalesTable[[#This Row],[Price]]*SalesTable[[#This Row],[Quanity]]</f>
        <v>210.4</v>
      </c>
      <c r="K2833" s="8">
        <f>SalesTable[[#This Row],[Amount]]-SalesTable[[#This Row],[Full Value]]</f>
        <v>-14.730000000000018</v>
      </c>
    </row>
    <row r="2834" spans="1:11" x14ac:dyDescent="0.25">
      <c r="A2834" t="s">
        <v>2864</v>
      </c>
      <c r="B2834" s="1">
        <v>42343</v>
      </c>
      <c r="C2834" t="s">
        <v>43</v>
      </c>
      <c r="D2834" t="s">
        <v>11</v>
      </c>
      <c r="E2834" t="s">
        <v>31</v>
      </c>
      <c r="F2834" s="9">
        <v>210.2</v>
      </c>
      <c r="G2834">
        <v>5</v>
      </c>
      <c r="H2834" s="9">
        <v>987.94</v>
      </c>
      <c r="I2834" t="s">
        <v>17</v>
      </c>
      <c r="J2834" s="8">
        <f>SalesTable[[#This Row],[Price]]*SalesTable[[#This Row],[Quanity]]</f>
        <v>1051</v>
      </c>
      <c r="K2834" s="8">
        <f>SalesTable[[#This Row],[Amount]]-SalesTable[[#This Row],[Full Value]]</f>
        <v>-63.059999999999945</v>
      </c>
    </row>
    <row r="2835" spans="1:11" x14ac:dyDescent="0.25">
      <c r="A2835" t="s">
        <v>2865</v>
      </c>
      <c r="B2835" s="1">
        <v>42343</v>
      </c>
      <c r="C2835" t="s">
        <v>10</v>
      </c>
      <c r="D2835" t="s">
        <v>23</v>
      </c>
      <c r="E2835" t="s">
        <v>16</v>
      </c>
      <c r="F2835" s="9">
        <v>401.1</v>
      </c>
      <c r="G2835">
        <v>1</v>
      </c>
      <c r="H2835" s="9">
        <v>385.06</v>
      </c>
      <c r="I2835" t="s">
        <v>17</v>
      </c>
      <c r="J2835" s="8">
        <f>SalesTable[[#This Row],[Price]]*SalesTable[[#This Row],[Quanity]]</f>
        <v>401.1</v>
      </c>
      <c r="K2835" s="8">
        <f>SalesTable[[#This Row],[Amount]]-SalesTable[[#This Row],[Full Value]]</f>
        <v>-16.04000000000002</v>
      </c>
    </row>
    <row r="2836" spans="1:11" x14ac:dyDescent="0.25">
      <c r="A2836" t="s">
        <v>2866</v>
      </c>
      <c r="B2836" s="1">
        <v>42344</v>
      </c>
      <c r="C2836" t="s">
        <v>10</v>
      </c>
      <c r="D2836" t="s">
        <v>11</v>
      </c>
      <c r="E2836" t="s">
        <v>31</v>
      </c>
      <c r="F2836" s="9">
        <v>210.2</v>
      </c>
      <c r="G2836">
        <v>1</v>
      </c>
      <c r="H2836" s="9">
        <v>197.59</v>
      </c>
      <c r="I2836" t="s">
        <v>17</v>
      </c>
      <c r="J2836" s="8">
        <f>SalesTable[[#This Row],[Price]]*SalesTable[[#This Row],[Quanity]]</f>
        <v>210.2</v>
      </c>
      <c r="K2836" s="8">
        <f>SalesTable[[#This Row],[Amount]]-SalesTable[[#This Row],[Full Value]]</f>
        <v>-12.609999999999985</v>
      </c>
    </row>
    <row r="2837" spans="1:11" x14ac:dyDescent="0.25">
      <c r="A2837" t="s">
        <v>2867</v>
      </c>
      <c r="B2837" s="1">
        <v>42344</v>
      </c>
      <c r="C2837" t="s">
        <v>27</v>
      </c>
      <c r="D2837" t="s">
        <v>11</v>
      </c>
      <c r="E2837" t="s">
        <v>31</v>
      </c>
      <c r="F2837" s="9">
        <v>210.2</v>
      </c>
      <c r="G2837">
        <v>3</v>
      </c>
      <c r="H2837" s="9">
        <v>586.46</v>
      </c>
      <c r="I2837" t="s">
        <v>17</v>
      </c>
      <c r="J2837" s="8">
        <f>SalesTable[[#This Row],[Price]]*SalesTable[[#This Row],[Quanity]]</f>
        <v>630.59999999999991</v>
      </c>
      <c r="K2837" s="8">
        <f>SalesTable[[#This Row],[Amount]]-SalesTable[[#This Row],[Full Value]]</f>
        <v>-44.139999999999873</v>
      </c>
    </row>
    <row r="2838" spans="1:11" x14ac:dyDescent="0.25">
      <c r="A2838" t="s">
        <v>2868</v>
      </c>
      <c r="B2838" s="1">
        <v>42344</v>
      </c>
      <c r="C2838" t="s">
        <v>10</v>
      </c>
      <c r="D2838" t="s">
        <v>206</v>
      </c>
      <c r="E2838" t="s">
        <v>19</v>
      </c>
      <c r="F2838" s="9">
        <v>300.12</v>
      </c>
      <c r="G2838">
        <v>2</v>
      </c>
      <c r="H2838" s="9">
        <v>600.24</v>
      </c>
      <c r="I2838" t="s">
        <v>17</v>
      </c>
      <c r="J2838" s="8">
        <f>SalesTable[[#This Row],[Price]]*SalesTable[[#This Row],[Quanity]]</f>
        <v>600.24</v>
      </c>
      <c r="K2838" s="8">
        <f>SalesTable[[#This Row],[Amount]]-SalesTable[[#This Row],[Full Value]]</f>
        <v>0</v>
      </c>
    </row>
    <row r="2839" spans="1:11" x14ac:dyDescent="0.25">
      <c r="A2839" t="s">
        <v>2869</v>
      </c>
      <c r="B2839" s="1">
        <v>42344</v>
      </c>
      <c r="C2839" t="s">
        <v>10</v>
      </c>
      <c r="D2839" t="s">
        <v>23</v>
      </c>
      <c r="E2839" t="s">
        <v>16</v>
      </c>
      <c r="F2839" s="9">
        <v>401.1</v>
      </c>
      <c r="G2839">
        <v>1</v>
      </c>
      <c r="H2839" s="9">
        <v>389.07</v>
      </c>
      <c r="I2839" t="s">
        <v>13</v>
      </c>
      <c r="J2839" s="8">
        <f>SalesTable[[#This Row],[Price]]*SalesTable[[#This Row],[Quanity]]</f>
        <v>401.1</v>
      </c>
      <c r="K2839" s="8">
        <f>SalesTable[[#This Row],[Amount]]-SalesTable[[#This Row],[Full Value]]</f>
        <v>-12.03000000000003</v>
      </c>
    </row>
    <row r="2840" spans="1:11" x14ac:dyDescent="0.25">
      <c r="A2840" t="s">
        <v>2870</v>
      </c>
      <c r="B2840" s="1">
        <v>42344</v>
      </c>
      <c r="C2840" t="s">
        <v>10</v>
      </c>
      <c r="D2840" t="s">
        <v>23</v>
      </c>
      <c r="E2840" t="s">
        <v>19</v>
      </c>
      <c r="F2840" s="9">
        <v>300.12</v>
      </c>
      <c r="G2840">
        <v>2</v>
      </c>
      <c r="H2840" s="9">
        <v>582.23</v>
      </c>
      <c r="I2840" t="s">
        <v>13</v>
      </c>
      <c r="J2840" s="8">
        <f>SalesTable[[#This Row],[Price]]*SalesTable[[#This Row],[Quanity]]</f>
        <v>600.24</v>
      </c>
      <c r="K2840" s="8">
        <f>SalesTable[[#This Row],[Amount]]-SalesTable[[#This Row],[Full Value]]</f>
        <v>-18.009999999999991</v>
      </c>
    </row>
    <row r="2841" spans="1:11" x14ac:dyDescent="0.25">
      <c r="A2841" t="s">
        <v>2871</v>
      </c>
      <c r="B2841" s="1">
        <v>42345</v>
      </c>
      <c r="C2841" t="s">
        <v>10</v>
      </c>
      <c r="D2841" t="s">
        <v>44</v>
      </c>
      <c r="E2841" t="s">
        <v>31</v>
      </c>
      <c r="F2841" s="9">
        <v>210.2</v>
      </c>
      <c r="G2841">
        <v>5</v>
      </c>
      <c r="H2841" s="9">
        <v>1019.47</v>
      </c>
      <c r="I2841" t="s">
        <v>17</v>
      </c>
      <c r="J2841" s="8">
        <f>SalesTable[[#This Row],[Price]]*SalesTable[[#This Row],[Quanity]]</f>
        <v>1051</v>
      </c>
      <c r="K2841" s="8">
        <f>SalesTable[[#This Row],[Amount]]-SalesTable[[#This Row],[Full Value]]</f>
        <v>-31.529999999999973</v>
      </c>
    </row>
    <row r="2842" spans="1:11" x14ac:dyDescent="0.25">
      <c r="A2842" t="s">
        <v>2872</v>
      </c>
      <c r="B2842" s="1">
        <v>42345</v>
      </c>
      <c r="C2842" t="s">
        <v>10</v>
      </c>
      <c r="D2842" t="s">
        <v>11</v>
      </c>
      <c r="E2842" t="s">
        <v>16</v>
      </c>
      <c r="F2842" s="9">
        <v>401.1</v>
      </c>
      <c r="G2842">
        <v>4</v>
      </c>
      <c r="H2842" s="9">
        <v>1572.31</v>
      </c>
      <c r="I2842" t="s">
        <v>17</v>
      </c>
      <c r="J2842" s="8">
        <f>SalesTable[[#This Row],[Price]]*SalesTable[[#This Row],[Quanity]]</f>
        <v>1604.4</v>
      </c>
      <c r="K2842" s="8">
        <f>SalesTable[[#This Row],[Amount]]-SalesTable[[#This Row],[Full Value]]</f>
        <v>-32.090000000000146</v>
      </c>
    </row>
    <row r="2843" spans="1:11" x14ac:dyDescent="0.25">
      <c r="A2843" t="s">
        <v>2873</v>
      </c>
      <c r="B2843" s="1">
        <v>42345</v>
      </c>
      <c r="C2843" t="s">
        <v>43</v>
      </c>
      <c r="D2843" t="s">
        <v>11</v>
      </c>
      <c r="E2843" t="s">
        <v>31</v>
      </c>
      <c r="F2843" s="9">
        <v>210.2</v>
      </c>
      <c r="G2843">
        <v>1</v>
      </c>
      <c r="H2843" s="9">
        <v>206</v>
      </c>
      <c r="I2843" t="s">
        <v>25</v>
      </c>
      <c r="J2843" s="8">
        <f>SalesTable[[#This Row],[Price]]*SalesTable[[#This Row],[Quanity]]</f>
        <v>210.2</v>
      </c>
      <c r="K2843" s="8">
        <f>SalesTable[[#This Row],[Amount]]-SalesTable[[#This Row],[Full Value]]</f>
        <v>-4.1999999999999886</v>
      </c>
    </row>
    <row r="2844" spans="1:11" x14ac:dyDescent="0.25">
      <c r="A2844" t="s">
        <v>2874</v>
      </c>
      <c r="B2844" s="1">
        <v>42345</v>
      </c>
      <c r="C2844" t="s">
        <v>10</v>
      </c>
      <c r="D2844" t="s">
        <v>36</v>
      </c>
      <c r="E2844" t="s">
        <v>38</v>
      </c>
      <c r="F2844" s="9">
        <v>105.2</v>
      </c>
      <c r="G2844">
        <v>2</v>
      </c>
      <c r="H2844" s="9">
        <v>204.09</v>
      </c>
      <c r="I2844" t="s">
        <v>25</v>
      </c>
      <c r="J2844" s="8">
        <f>SalesTable[[#This Row],[Price]]*SalesTable[[#This Row],[Quanity]]</f>
        <v>210.4</v>
      </c>
      <c r="K2844" s="8">
        <f>SalesTable[[#This Row],[Amount]]-SalesTable[[#This Row],[Full Value]]</f>
        <v>-6.3100000000000023</v>
      </c>
    </row>
    <row r="2845" spans="1:11" x14ac:dyDescent="0.25">
      <c r="A2845" t="s">
        <v>2875</v>
      </c>
      <c r="B2845" s="1">
        <v>42345</v>
      </c>
      <c r="C2845" t="s">
        <v>10</v>
      </c>
      <c r="D2845" t="s">
        <v>23</v>
      </c>
      <c r="E2845" t="s">
        <v>24</v>
      </c>
      <c r="F2845" s="9">
        <v>102.1</v>
      </c>
      <c r="G2845">
        <v>2</v>
      </c>
      <c r="H2845" s="9">
        <v>183.78</v>
      </c>
      <c r="I2845" t="s">
        <v>25</v>
      </c>
      <c r="J2845" s="8">
        <f>SalesTable[[#This Row],[Price]]*SalesTable[[#This Row],[Quanity]]</f>
        <v>204.2</v>
      </c>
      <c r="K2845" s="8">
        <f>SalesTable[[#This Row],[Amount]]-SalesTable[[#This Row],[Full Value]]</f>
        <v>-20.419999999999987</v>
      </c>
    </row>
    <row r="2846" spans="1:11" x14ac:dyDescent="0.25">
      <c r="A2846" t="s">
        <v>2876</v>
      </c>
      <c r="B2846" s="1">
        <v>42346</v>
      </c>
      <c r="C2846" t="s">
        <v>106</v>
      </c>
      <c r="D2846" t="s">
        <v>44</v>
      </c>
      <c r="E2846" t="s">
        <v>24</v>
      </c>
      <c r="F2846" s="9">
        <v>102.1</v>
      </c>
      <c r="G2846">
        <v>1</v>
      </c>
      <c r="H2846" s="9">
        <v>94.95</v>
      </c>
      <c r="I2846" t="s">
        <v>13</v>
      </c>
      <c r="J2846" s="8">
        <f>SalesTable[[#This Row],[Price]]*SalesTable[[#This Row],[Quanity]]</f>
        <v>102.1</v>
      </c>
      <c r="K2846" s="8">
        <f>SalesTable[[#This Row],[Amount]]-SalesTable[[#This Row],[Full Value]]</f>
        <v>-7.1499999999999915</v>
      </c>
    </row>
    <row r="2847" spans="1:11" x14ac:dyDescent="0.25">
      <c r="A2847" t="s">
        <v>2877</v>
      </c>
      <c r="B2847" s="1">
        <v>42346</v>
      </c>
      <c r="C2847" t="s">
        <v>10</v>
      </c>
      <c r="D2847" t="s">
        <v>44</v>
      </c>
      <c r="E2847" t="s">
        <v>12</v>
      </c>
      <c r="F2847" s="9">
        <v>321.10000000000002</v>
      </c>
      <c r="G2847">
        <v>1</v>
      </c>
      <c r="H2847" s="9">
        <v>305.05</v>
      </c>
      <c r="I2847" t="s">
        <v>25</v>
      </c>
      <c r="J2847" s="8">
        <f>SalesTable[[#This Row],[Price]]*SalesTable[[#This Row],[Quanity]]</f>
        <v>321.10000000000002</v>
      </c>
      <c r="K2847" s="8">
        <f>SalesTable[[#This Row],[Amount]]-SalesTable[[#This Row],[Full Value]]</f>
        <v>-16.050000000000011</v>
      </c>
    </row>
    <row r="2848" spans="1:11" x14ac:dyDescent="0.25">
      <c r="A2848" t="s">
        <v>2878</v>
      </c>
      <c r="B2848" s="1">
        <v>42346</v>
      </c>
      <c r="C2848" t="s">
        <v>10</v>
      </c>
      <c r="D2848" t="s">
        <v>44</v>
      </c>
      <c r="E2848" t="s">
        <v>19</v>
      </c>
      <c r="F2848" s="9">
        <v>300.12</v>
      </c>
      <c r="G2848">
        <v>4</v>
      </c>
      <c r="H2848" s="9">
        <v>1080.43</v>
      </c>
      <c r="I2848" t="s">
        <v>25</v>
      </c>
      <c r="J2848" s="8">
        <f>SalesTable[[#This Row],[Price]]*SalesTable[[#This Row],[Quanity]]</f>
        <v>1200.48</v>
      </c>
      <c r="K2848" s="8">
        <f>SalesTable[[#This Row],[Amount]]-SalesTable[[#This Row],[Full Value]]</f>
        <v>-120.04999999999995</v>
      </c>
    </row>
    <row r="2849" spans="1:11" x14ac:dyDescent="0.25">
      <c r="A2849" t="s">
        <v>2879</v>
      </c>
      <c r="B2849" s="1">
        <v>42346</v>
      </c>
      <c r="C2849" t="s">
        <v>224</v>
      </c>
      <c r="D2849" t="s">
        <v>206</v>
      </c>
      <c r="E2849" t="s">
        <v>31</v>
      </c>
      <c r="F2849" s="9">
        <v>210.2</v>
      </c>
      <c r="G2849">
        <v>2</v>
      </c>
      <c r="H2849" s="9">
        <v>411.99</v>
      </c>
      <c r="I2849" t="s">
        <v>25</v>
      </c>
      <c r="J2849" s="8">
        <f>SalesTable[[#This Row],[Price]]*SalesTable[[#This Row],[Quanity]]</f>
        <v>420.4</v>
      </c>
      <c r="K2849" s="8">
        <f>SalesTable[[#This Row],[Amount]]-SalesTable[[#This Row],[Full Value]]</f>
        <v>-8.4099999999999682</v>
      </c>
    </row>
    <row r="2850" spans="1:11" x14ac:dyDescent="0.25">
      <c r="A2850" t="s">
        <v>2880</v>
      </c>
      <c r="B2850" s="1">
        <v>42347</v>
      </c>
      <c r="C2850" t="s">
        <v>27</v>
      </c>
      <c r="D2850" t="s">
        <v>44</v>
      </c>
      <c r="E2850" t="s">
        <v>31</v>
      </c>
      <c r="F2850" s="9">
        <v>210.2</v>
      </c>
      <c r="G2850">
        <v>2</v>
      </c>
      <c r="H2850" s="9">
        <v>403.58</v>
      </c>
      <c r="I2850" t="s">
        <v>13</v>
      </c>
      <c r="J2850" s="8">
        <f>SalesTable[[#This Row],[Price]]*SalesTable[[#This Row],[Quanity]]</f>
        <v>420.4</v>
      </c>
      <c r="K2850" s="8">
        <f>SalesTable[[#This Row],[Amount]]-SalesTable[[#This Row],[Full Value]]</f>
        <v>-16.819999999999993</v>
      </c>
    </row>
    <row r="2851" spans="1:11" x14ac:dyDescent="0.25">
      <c r="A2851" t="s">
        <v>2881</v>
      </c>
      <c r="B2851" s="1">
        <v>42347</v>
      </c>
      <c r="C2851" t="s">
        <v>10</v>
      </c>
      <c r="D2851" t="s">
        <v>11</v>
      </c>
      <c r="E2851" t="s">
        <v>38</v>
      </c>
      <c r="F2851" s="9">
        <v>105.2</v>
      </c>
      <c r="G2851">
        <v>5</v>
      </c>
      <c r="H2851" s="9">
        <v>489.18</v>
      </c>
      <c r="I2851" t="s">
        <v>25</v>
      </c>
      <c r="J2851" s="8">
        <f>SalesTable[[#This Row],[Price]]*SalesTable[[#This Row],[Quanity]]</f>
        <v>526</v>
      </c>
      <c r="K2851" s="8">
        <f>SalesTable[[#This Row],[Amount]]-SalesTable[[#This Row],[Full Value]]</f>
        <v>-36.819999999999993</v>
      </c>
    </row>
    <row r="2852" spans="1:11" x14ac:dyDescent="0.25">
      <c r="A2852" t="s">
        <v>2882</v>
      </c>
      <c r="B2852" s="1">
        <v>42347</v>
      </c>
      <c r="C2852" t="s">
        <v>43</v>
      </c>
      <c r="D2852" t="s">
        <v>11</v>
      </c>
      <c r="E2852" t="s">
        <v>24</v>
      </c>
      <c r="F2852" s="9">
        <v>102.1</v>
      </c>
      <c r="G2852">
        <v>2</v>
      </c>
      <c r="H2852" s="9">
        <v>185.82</v>
      </c>
      <c r="I2852" t="s">
        <v>25</v>
      </c>
      <c r="J2852" s="8">
        <f>SalesTable[[#This Row],[Price]]*SalesTable[[#This Row],[Quanity]]</f>
        <v>204.2</v>
      </c>
      <c r="K2852" s="8">
        <f>SalesTable[[#This Row],[Amount]]-SalesTable[[#This Row],[Full Value]]</f>
        <v>-18.379999999999995</v>
      </c>
    </row>
    <row r="2853" spans="1:11" x14ac:dyDescent="0.25">
      <c r="A2853" t="s">
        <v>2883</v>
      </c>
      <c r="B2853" s="1">
        <v>42347</v>
      </c>
      <c r="C2853" t="s">
        <v>10</v>
      </c>
      <c r="D2853" t="s">
        <v>36</v>
      </c>
      <c r="E2853" t="s">
        <v>31</v>
      </c>
      <c r="F2853" s="9">
        <v>210.2</v>
      </c>
      <c r="G2853">
        <v>1</v>
      </c>
      <c r="H2853" s="9">
        <v>201.79</v>
      </c>
      <c r="I2853" t="s">
        <v>17</v>
      </c>
      <c r="J2853" s="8">
        <f>SalesTable[[#This Row],[Price]]*SalesTable[[#This Row],[Quanity]]</f>
        <v>210.2</v>
      </c>
      <c r="K2853" s="8">
        <f>SalesTable[[#This Row],[Amount]]-SalesTable[[#This Row],[Full Value]]</f>
        <v>-8.4099999999999966</v>
      </c>
    </row>
    <row r="2854" spans="1:11" x14ac:dyDescent="0.25">
      <c r="A2854" t="s">
        <v>2884</v>
      </c>
      <c r="B2854" s="1">
        <v>42347</v>
      </c>
      <c r="C2854" t="s">
        <v>10</v>
      </c>
      <c r="D2854" t="s">
        <v>23</v>
      </c>
      <c r="E2854" t="s">
        <v>31</v>
      </c>
      <c r="F2854" s="9">
        <v>210.2</v>
      </c>
      <c r="G2854">
        <v>5</v>
      </c>
      <c r="H2854" s="9">
        <v>1040.49</v>
      </c>
      <c r="I2854" t="s">
        <v>17</v>
      </c>
      <c r="J2854" s="8">
        <f>SalesTable[[#This Row],[Price]]*SalesTable[[#This Row],[Quanity]]</f>
        <v>1051</v>
      </c>
      <c r="K2854" s="8">
        <f>SalesTable[[#This Row],[Amount]]-SalesTable[[#This Row],[Full Value]]</f>
        <v>-10.509999999999991</v>
      </c>
    </row>
    <row r="2855" spans="1:11" x14ac:dyDescent="0.25">
      <c r="A2855" t="s">
        <v>2885</v>
      </c>
      <c r="B2855" s="1">
        <v>42348</v>
      </c>
      <c r="C2855" t="s">
        <v>43</v>
      </c>
      <c r="D2855" t="s">
        <v>44</v>
      </c>
      <c r="E2855" t="s">
        <v>16</v>
      </c>
      <c r="F2855" s="9">
        <v>401.1</v>
      </c>
      <c r="G2855">
        <v>5</v>
      </c>
      <c r="H2855" s="9">
        <v>1804.95</v>
      </c>
      <c r="I2855" t="s">
        <v>13</v>
      </c>
      <c r="J2855" s="8">
        <f>SalesTable[[#This Row],[Price]]*SalesTable[[#This Row],[Quanity]]</f>
        <v>2005.5</v>
      </c>
      <c r="K2855" s="8">
        <f>SalesTable[[#This Row],[Amount]]-SalesTable[[#This Row],[Full Value]]</f>
        <v>-200.54999999999995</v>
      </c>
    </row>
    <row r="2856" spans="1:11" x14ac:dyDescent="0.25">
      <c r="A2856" t="s">
        <v>2886</v>
      </c>
      <c r="B2856" s="1">
        <v>42348</v>
      </c>
      <c r="C2856" t="s">
        <v>21</v>
      </c>
      <c r="D2856" t="s">
        <v>44</v>
      </c>
      <c r="E2856" t="s">
        <v>19</v>
      </c>
      <c r="F2856" s="9">
        <v>300.12</v>
      </c>
      <c r="G2856">
        <v>3</v>
      </c>
      <c r="H2856" s="9">
        <v>846.34</v>
      </c>
      <c r="I2856" t="s">
        <v>13</v>
      </c>
      <c r="J2856" s="8">
        <f>SalesTable[[#This Row],[Price]]*SalesTable[[#This Row],[Quanity]]</f>
        <v>900.36</v>
      </c>
      <c r="K2856" s="8">
        <f>SalesTable[[#This Row],[Amount]]-SalesTable[[#This Row],[Full Value]]</f>
        <v>-54.019999999999982</v>
      </c>
    </row>
    <row r="2857" spans="1:11" x14ac:dyDescent="0.25">
      <c r="A2857" t="s">
        <v>2887</v>
      </c>
      <c r="B2857" s="1">
        <v>42348</v>
      </c>
      <c r="C2857" t="s">
        <v>43</v>
      </c>
      <c r="D2857" t="s">
        <v>44</v>
      </c>
      <c r="E2857" t="s">
        <v>12</v>
      </c>
      <c r="F2857" s="9">
        <v>321.10000000000002</v>
      </c>
      <c r="G2857">
        <v>2</v>
      </c>
      <c r="H2857" s="9">
        <v>603.66999999999996</v>
      </c>
      <c r="I2857" t="s">
        <v>13</v>
      </c>
      <c r="J2857" s="8">
        <f>SalesTable[[#This Row],[Price]]*SalesTable[[#This Row],[Quanity]]</f>
        <v>642.20000000000005</v>
      </c>
      <c r="K2857" s="8">
        <f>SalesTable[[#This Row],[Amount]]-SalesTable[[#This Row],[Full Value]]</f>
        <v>-38.530000000000086</v>
      </c>
    </row>
    <row r="2858" spans="1:11" x14ac:dyDescent="0.25">
      <c r="A2858" t="s">
        <v>2888</v>
      </c>
      <c r="B2858" s="1">
        <v>42348</v>
      </c>
      <c r="C2858" t="s">
        <v>10</v>
      </c>
      <c r="D2858" t="s">
        <v>44</v>
      </c>
      <c r="E2858" t="s">
        <v>31</v>
      </c>
      <c r="F2858" s="9">
        <v>210.2</v>
      </c>
      <c r="G2858">
        <v>4</v>
      </c>
      <c r="H2858" s="9">
        <v>798.76</v>
      </c>
      <c r="I2858" t="s">
        <v>25</v>
      </c>
      <c r="J2858" s="8">
        <f>SalesTable[[#This Row],[Price]]*SalesTable[[#This Row],[Quanity]]</f>
        <v>840.8</v>
      </c>
      <c r="K2858" s="8">
        <f>SalesTable[[#This Row],[Amount]]-SalesTable[[#This Row],[Full Value]]</f>
        <v>-42.039999999999964</v>
      </c>
    </row>
    <row r="2859" spans="1:11" x14ac:dyDescent="0.25">
      <c r="A2859" t="s">
        <v>2889</v>
      </c>
      <c r="B2859" s="1">
        <v>42348</v>
      </c>
      <c r="C2859" t="s">
        <v>10</v>
      </c>
      <c r="D2859" t="s">
        <v>206</v>
      </c>
      <c r="E2859" t="s">
        <v>19</v>
      </c>
      <c r="F2859" s="9">
        <v>300.12</v>
      </c>
      <c r="G2859">
        <v>3</v>
      </c>
      <c r="H2859" s="9">
        <v>819.33</v>
      </c>
      <c r="I2859" t="s">
        <v>25</v>
      </c>
      <c r="J2859" s="8">
        <f>SalesTable[[#This Row],[Price]]*SalesTable[[#This Row],[Quanity]]</f>
        <v>900.36</v>
      </c>
      <c r="K2859" s="8">
        <f>SalesTable[[#This Row],[Amount]]-SalesTable[[#This Row],[Full Value]]</f>
        <v>-81.029999999999973</v>
      </c>
    </row>
    <row r="2860" spans="1:11" x14ac:dyDescent="0.25">
      <c r="A2860" t="s">
        <v>2890</v>
      </c>
      <c r="B2860" s="1">
        <v>42348</v>
      </c>
      <c r="C2860" t="s">
        <v>21</v>
      </c>
      <c r="D2860" t="s">
        <v>23</v>
      </c>
      <c r="E2860" t="s">
        <v>19</v>
      </c>
      <c r="F2860" s="9">
        <v>300.12</v>
      </c>
      <c r="G2860">
        <v>5</v>
      </c>
      <c r="H2860" s="9">
        <v>1485.59</v>
      </c>
      <c r="I2860" t="s">
        <v>13</v>
      </c>
      <c r="J2860" s="8">
        <f>SalesTable[[#This Row],[Price]]*SalesTable[[#This Row],[Quanity]]</f>
        <v>1500.6</v>
      </c>
      <c r="K2860" s="8">
        <f>SalesTable[[#This Row],[Amount]]-SalesTable[[#This Row],[Full Value]]</f>
        <v>-15.009999999999991</v>
      </c>
    </row>
    <row r="2861" spans="1:11" x14ac:dyDescent="0.25">
      <c r="A2861" t="s">
        <v>2891</v>
      </c>
      <c r="B2861" s="1">
        <v>42350</v>
      </c>
      <c r="C2861" t="s">
        <v>10</v>
      </c>
      <c r="D2861" t="s">
        <v>44</v>
      </c>
      <c r="E2861" t="s">
        <v>38</v>
      </c>
      <c r="F2861" s="9">
        <v>105.2</v>
      </c>
      <c r="G2861">
        <v>3</v>
      </c>
      <c r="H2861" s="9">
        <v>287.2</v>
      </c>
      <c r="I2861" t="s">
        <v>13</v>
      </c>
      <c r="J2861" s="8">
        <f>SalesTable[[#This Row],[Price]]*SalesTable[[#This Row],[Quanity]]</f>
        <v>315.60000000000002</v>
      </c>
      <c r="K2861" s="8">
        <f>SalesTable[[#This Row],[Amount]]-SalesTable[[#This Row],[Full Value]]</f>
        <v>-28.400000000000034</v>
      </c>
    </row>
    <row r="2862" spans="1:11" x14ac:dyDescent="0.25">
      <c r="A2862" t="s">
        <v>2892</v>
      </c>
      <c r="B2862" s="1">
        <v>42350</v>
      </c>
      <c r="C2862" t="s">
        <v>10</v>
      </c>
      <c r="D2862" t="s">
        <v>11</v>
      </c>
      <c r="E2862" t="s">
        <v>19</v>
      </c>
      <c r="F2862" s="9">
        <v>300.12</v>
      </c>
      <c r="G2862">
        <v>5</v>
      </c>
      <c r="H2862" s="9">
        <v>1350.54</v>
      </c>
      <c r="I2862" t="s">
        <v>25</v>
      </c>
      <c r="J2862" s="8">
        <f>SalesTable[[#This Row],[Price]]*SalesTable[[#This Row],[Quanity]]</f>
        <v>1500.6</v>
      </c>
      <c r="K2862" s="8">
        <f>SalesTable[[#This Row],[Amount]]-SalesTable[[#This Row],[Full Value]]</f>
        <v>-150.05999999999995</v>
      </c>
    </row>
    <row r="2863" spans="1:11" x14ac:dyDescent="0.25">
      <c r="A2863" t="s">
        <v>2893</v>
      </c>
      <c r="B2863" s="1">
        <v>42350</v>
      </c>
      <c r="C2863" t="s">
        <v>21</v>
      </c>
      <c r="D2863" t="s">
        <v>206</v>
      </c>
      <c r="E2863" t="s">
        <v>31</v>
      </c>
      <c r="F2863" s="9">
        <v>210.2</v>
      </c>
      <c r="G2863">
        <v>4</v>
      </c>
      <c r="H2863" s="9">
        <v>815.58</v>
      </c>
      <c r="I2863" t="s">
        <v>25</v>
      </c>
      <c r="J2863" s="8">
        <f>SalesTable[[#This Row],[Price]]*SalesTable[[#This Row],[Quanity]]</f>
        <v>840.8</v>
      </c>
      <c r="K2863" s="8">
        <f>SalesTable[[#This Row],[Amount]]-SalesTable[[#This Row],[Full Value]]</f>
        <v>-25.219999999999914</v>
      </c>
    </row>
    <row r="2864" spans="1:11" x14ac:dyDescent="0.25">
      <c r="A2864" t="s">
        <v>2894</v>
      </c>
      <c r="B2864" s="1">
        <v>42350</v>
      </c>
      <c r="C2864" t="s">
        <v>10</v>
      </c>
      <c r="D2864" t="s">
        <v>23</v>
      </c>
      <c r="E2864" t="s">
        <v>31</v>
      </c>
      <c r="F2864" s="9">
        <v>210.2</v>
      </c>
      <c r="G2864">
        <v>4</v>
      </c>
      <c r="H2864" s="9">
        <v>765.13</v>
      </c>
      <c r="I2864" t="s">
        <v>25</v>
      </c>
      <c r="J2864" s="8">
        <f>SalesTable[[#This Row],[Price]]*SalesTable[[#This Row],[Quanity]]</f>
        <v>840.8</v>
      </c>
      <c r="K2864" s="8">
        <f>SalesTable[[#This Row],[Amount]]-SalesTable[[#This Row],[Full Value]]</f>
        <v>-75.669999999999959</v>
      </c>
    </row>
    <row r="2865" spans="1:11" x14ac:dyDescent="0.25">
      <c r="A2865" t="s">
        <v>2895</v>
      </c>
      <c r="B2865" s="1">
        <v>42350</v>
      </c>
      <c r="C2865" t="s">
        <v>10</v>
      </c>
      <c r="D2865" t="s">
        <v>23</v>
      </c>
      <c r="E2865" t="s">
        <v>31</v>
      </c>
      <c r="F2865" s="9">
        <v>210.2</v>
      </c>
      <c r="G2865">
        <v>3</v>
      </c>
      <c r="H2865" s="9">
        <v>567.54</v>
      </c>
      <c r="I2865" t="s">
        <v>25</v>
      </c>
      <c r="J2865" s="8">
        <f>SalesTable[[#This Row],[Price]]*SalesTable[[#This Row],[Quanity]]</f>
        <v>630.59999999999991</v>
      </c>
      <c r="K2865" s="8">
        <f>SalesTable[[#This Row],[Amount]]-SalesTable[[#This Row],[Full Value]]</f>
        <v>-63.059999999999945</v>
      </c>
    </row>
    <row r="2866" spans="1:11" x14ac:dyDescent="0.25">
      <c r="A2866" t="s">
        <v>2896</v>
      </c>
      <c r="B2866" s="1">
        <v>42351</v>
      </c>
      <c r="C2866" t="s">
        <v>43</v>
      </c>
      <c r="D2866" t="s">
        <v>44</v>
      </c>
      <c r="E2866" t="s">
        <v>12</v>
      </c>
      <c r="F2866" s="9">
        <v>321.10000000000002</v>
      </c>
      <c r="G2866">
        <v>5</v>
      </c>
      <c r="H2866" s="9">
        <v>1461.01</v>
      </c>
      <c r="I2866" t="s">
        <v>13</v>
      </c>
      <c r="J2866" s="8">
        <f>SalesTable[[#This Row],[Price]]*SalesTable[[#This Row],[Quanity]]</f>
        <v>1605.5</v>
      </c>
      <c r="K2866" s="8">
        <f>SalesTable[[#This Row],[Amount]]-SalesTable[[#This Row],[Full Value]]</f>
        <v>-144.49</v>
      </c>
    </row>
    <row r="2867" spans="1:11" x14ac:dyDescent="0.25">
      <c r="A2867" t="s">
        <v>2897</v>
      </c>
      <c r="B2867" s="1">
        <v>42351</v>
      </c>
      <c r="C2867" t="s">
        <v>10</v>
      </c>
      <c r="D2867" t="s">
        <v>44</v>
      </c>
      <c r="E2867" t="s">
        <v>38</v>
      </c>
      <c r="F2867" s="9">
        <v>105.2</v>
      </c>
      <c r="G2867">
        <v>4</v>
      </c>
      <c r="H2867" s="9">
        <v>395.55</v>
      </c>
      <c r="I2867" t="s">
        <v>13</v>
      </c>
      <c r="J2867" s="8">
        <f>SalesTable[[#This Row],[Price]]*SalesTable[[#This Row],[Quanity]]</f>
        <v>420.8</v>
      </c>
      <c r="K2867" s="8">
        <f>SalesTable[[#This Row],[Amount]]-SalesTable[[#This Row],[Full Value]]</f>
        <v>-25.25</v>
      </c>
    </row>
    <row r="2868" spans="1:11" x14ac:dyDescent="0.25">
      <c r="A2868" t="s">
        <v>2898</v>
      </c>
      <c r="B2868" s="1">
        <v>42351</v>
      </c>
      <c r="C2868" t="s">
        <v>43</v>
      </c>
      <c r="D2868" t="s">
        <v>11</v>
      </c>
      <c r="E2868" t="s">
        <v>19</v>
      </c>
      <c r="F2868" s="9">
        <v>300.12</v>
      </c>
      <c r="G2868">
        <v>3</v>
      </c>
      <c r="H2868" s="9">
        <v>846.34</v>
      </c>
      <c r="I2868" t="s">
        <v>17</v>
      </c>
      <c r="J2868" s="8">
        <f>SalesTable[[#This Row],[Price]]*SalesTable[[#This Row],[Quanity]]</f>
        <v>900.36</v>
      </c>
      <c r="K2868" s="8">
        <f>SalesTable[[#This Row],[Amount]]-SalesTable[[#This Row],[Full Value]]</f>
        <v>-54.019999999999982</v>
      </c>
    </row>
    <row r="2869" spans="1:11" x14ac:dyDescent="0.25">
      <c r="A2869" t="s">
        <v>2899</v>
      </c>
      <c r="B2869" s="1">
        <v>42352</v>
      </c>
      <c r="C2869" t="s">
        <v>27</v>
      </c>
      <c r="D2869" t="s">
        <v>44</v>
      </c>
      <c r="E2869" t="s">
        <v>19</v>
      </c>
      <c r="F2869" s="9">
        <v>300.12</v>
      </c>
      <c r="G2869">
        <v>2</v>
      </c>
      <c r="H2869" s="9">
        <v>564.23</v>
      </c>
      <c r="I2869" t="s">
        <v>25</v>
      </c>
      <c r="J2869" s="8">
        <f>SalesTable[[#This Row],[Price]]*SalesTable[[#This Row],[Quanity]]</f>
        <v>600.24</v>
      </c>
      <c r="K2869" s="8">
        <f>SalesTable[[#This Row],[Amount]]-SalesTable[[#This Row],[Full Value]]</f>
        <v>-36.009999999999991</v>
      </c>
    </row>
    <row r="2870" spans="1:11" x14ac:dyDescent="0.25">
      <c r="A2870" t="s">
        <v>2900</v>
      </c>
      <c r="B2870" s="1">
        <v>42352</v>
      </c>
      <c r="C2870" t="s">
        <v>10</v>
      </c>
      <c r="D2870" t="s">
        <v>44</v>
      </c>
      <c r="E2870" t="s">
        <v>19</v>
      </c>
      <c r="F2870" s="9">
        <v>300.12</v>
      </c>
      <c r="G2870">
        <v>4</v>
      </c>
      <c r="H2870" s="9">
        <v>1152.46</v>
      </c>
      <c r="I2870" t="s">
        <v>25</v>
      </c>
      <c r="J2870" s="8">
        <f>SalesTable[[#This Row],[Price]]*SalesTable[[#This Row],[Quanity]]</f>
        <v>1200.48</v>
      </c>
      <c r="K2870" s="8">
        <f>SalesTable[[#This Row],[Amount]]-SalesTable[[#This Row],[Full Value]]</f>
        <v>-48.019999999999982</v>
      </c>
    </row>
    <row r="2871" spans="1:11" x14ac:dyDescent="0.25">
      <c r="A2871" t="s">
        <v>2901</v>
      </c>
      <c r="B2871" s="1">
        <v>42352</v>
      </c>
      <c r="C2871" t="s">
        <v>10</v>
      </c>
      <c r="D2871" t="s">
        <v>11</v>
      </c>
      <c r="E2871" t="s">
        <v>38</v>
      </c>
      <c r="F2871" s="9">
        <v>105.2</v>
      </c>
      <c r="G2871">
        <v>5</v>
      </c>
      <c r="H2871" s="9">
        <v>478.66</v>
      </c>
      <c r="I2871" t="s">
        <v>13</v>
      </c>
      <c r="J2871" s="8">
        <f>SalesTable[[#This Row],[Price]]*SalesTable[[#This Row],[Quanity]]</f>
        <v>526</v>
      </c>
      <c r="K2871" s="8">
        <f>SalesTable[[#This Row],[Amount]]-SalesTable[[#This Row],[Full Value]]</f>
        <v>-47.339999999999975</v>
      </c>
    </row>
    <row r="2872" spans="1:11" x14ac:dyDescent="0.25">
      <c r="A2872" t="s">
        <v>2902</v>
      </c>
      <c r="B2872" s="1">
        <v>42352</v>
      </c>
      <c r="C2872" t="s">
        <v>106</v>
      </c>
      <c r="D2872" t="s">
        <v>11</v>
      </c>
      <c r="E2872" t="s">
        <v>38</v>
      </c>
      <c r="F2872" s="9">
        <v>105.2</v>
      </c>
      <c r="G2872">
        <v>4</v>
      </c>
      <c r="H2872" s="9">
        <v>378.72</v>
      </c>
      <c r="I2872" t="s">
        <v>13</v>
      </c>
      <c r="J2872" s="8">
        <f>SalesTable[[#This Row],[Price]]*SalesTable[[#This Row],[Quanity]]</f>
        <v>420.8</v>
      </c>
      <c r="K2872" s="8">
        <f>SalesTable[[#This Row],[Amount]]-SalesTable[[#This Row],[Full Value]]</f>
        <v>-42.079999999999984</v>
      </c>
    </row>
    <row r="2873" spans="1:11" x14ac:dyDescent="0.25">
      <c r="A2873" t="s">
        <v>2903</v>
      </c>
      <c r="B2873" s="1">
        <v>42352</v>
      </c>
      <c r="C2873" t="s">
        <v>10</v>
      </c>
      <c r="D2873" t="s">
        <v>206</v>
      </c>
      <c r="E2873" t="s">
        <v>19</v>
      </c>
      <c r="F2873" s="9">
        <v>300.12</v>
      </c>
      <c r="G2873">
        <v>1</v>
      </c>
      <c r="H2873" s="9">
        <v>291.12</v>
      </c>
      <c r="I2873" t="s">
        <v>13</v>
      </c>
      <c r="J2873" s="8">
        <f>SalesTable[[#This Row],[Price]]*SalesTable[[#This Row],[Quanity]]</f>
        <v>300.12</v>
      </c>
      <c r="K2873" s="8">
        <f>SalesTable[[#This Row],[Amount]]-SalesTable[[#This Row],[Full Value]]</f>
        <v>-9</v>
      </c>
    </row>
    <row r="2874" spans="1:11" x14ac:dyDescent="0.25">
      <c r="A2874" t="s">
        <v>2904</v>
      </c>
      <c r="B2874" s="1">
        <v>42352</v>
      </c>
      <c r="C2874" t="s">
        <v>10</v>
      </c>
      <c r="D2874" t="s">
        <v>36</v>
      </c>
      <c r="E2874" t="s">
        <v>19</v>
      </c>
      <c r="F2874" s="9">
        <v>300.12</v>
      </c>
      <c r="G2874">
        <v>3</v>
      </c>
      <c r="H2874" s="9">
        <v>855.34</v>
      </c>
      <c r="I2874" t="s">
        <v>13</v>
      </c>
      <c r="J2874" s="8">
        <f>SalesTable[[#This Row],[Price]]*SalesTable[[#This Row],[Quanity]]</f>
        <v>900.36</v>
      </c>
      <c r="K2874" s="8">
        <f>SalesTable[[#This Row],[Amount]]-SalesTable[[#This Row],[Full Value]]</f>
        <v>-45.019999999999982</v>
      </c>
    </row>
    <row r="2875" spans="1:11" x14ac:dyDescent="0.25">
      <c r="A2875" t="s">
        <v>2905</v>
      </c>
      <c r="B2875" s="1">
        <v>42353</v>
      </c>
      <c r="C2875" t="s">
        <v>10</v>
      </c>
      <c r="D2875" t="s">
        <v>44</v>
      </c>
      <c r="E2875" t="s">
        <v>31</v>
      </c>
      <c r="F2875" s="9">
        <v>210.2</v>
      </c>
      <c r="G2875">
        <v>2</v>
      </c>
      <c r="H2875" s="9">
        <v>378.36</v>
      </c>
      <c r="I2875" t="s">
        <v>17</v>
      </c>
      <c r="J2875" s="8">
        <f>SalesTable[[#This Row],[Price]]*SalesTable[[#This Row],[Quanity]]</f>
        <v>420.4</v>
      </c>
      <c r="K2875" s="8">
        <f>SalesTable[[#This Row],[Amount]]-SalesTable[[#This Row],[Full Value]]</f>
        <v>-42.039999999999964</v>
      </c>
    </row>
    <row r="2876" spans="1:11" x14ac:dyDescent="0.25">
      <c r="A2876" t="s">
        <v>2906</v>
      </c>
      <c r="B2876" s="1">
        <v>42353</v>
      </c>
      <c r="C2876" t="s">
        <v>74</v>
      </c>
      <c r="D2876" t="s">
        <v>206</v>
      </c>
      <c r="E2876" t="s">
        <v>31</v>
      </c>
      <c r="F2876" s="9">
        <v>210.2</v>
      </c>
      <c r="G2876">
        <v>4</v>
      </c>
      <c r="H2876" s="9">
        <v>815.58</v>
      </c>
      <c r="I2876" t="s">
        <v>13</v>
      </c>
      <c r="J2876" s="8">
        <f>SalesTable[[#This Row],[Price]]*SalesTable[[#This Row],[Quanity]]</f>
        <v>840.8</v>
      </c>
      <c r="K2876" s="8">
        <f>SalesTable[[#This Row],[Amount]]-SalesTable[[#This Row],[Full Value]]</f>
        <v>-25.219999999999914</v>
      </c>
    </row>
    <row r="2877" spans="1:11" x14ac:dyDescent="0.25">
      <c r="A2877" t="s">
        <v>2907</v>
      </c>
      <c r="B2877" s="1">
        <v>42353</v>
      </c>
      <c r="C2877" t="s">
        <v>10</v>
      </c>
      <c r="D2877" t="s">
        <v>206</v>
      </c>
      <c r="E2877" t="s">
        <v>12</v>
      </c>
      <c r="F2877" s="9">
        <v>321.10000000000002</v>
      </c>
      <c r="G2877">
        <v>3</v>
      </c>
      <c r="H2877" s="9">
        <v>963.3</v>
      </c>
      <c r="I2877" t="s">
        <v>25</v>
      </c>
      <c r="J2877" s="8">
        <f>SalesTable[[#This Row],[Price]]*SalesTable[[#This Row],[Quanity]]</f>
        <v>963.30000000000007</v>
      </c>
      <c r="K2877" s="8">
        <f>SalesTable[[#This Row],[Amount]]-SalesTable[[#This Row],[Full Value]]</f>
        <v>0</v>
      </c>
    </row>
    <row r="2878" spans="1:11" x14ac:dyDescent="0.25">
      <c r="A2878" t="s">
        <v>2908</v>
      </c>
      <c r="B2878" s="1">
        <v>42354</v>
      </c>
      <c r="C2878" t="s">
        <v>10</v>
      </c>
      <c r="D2878" t="s">
        <v>44</v>
      </c>
      <c r="E2878" t="s">
        <v>19</v>
      </c>
      <c r="F2878" s="9">
        <v>300.12</v>
      </c>
      <c r="G2878">
        <v>2</v>
      </c>
      <c r="H2878" s="9">
        <v>600.24</v>
      </c>
      <c r="I2878" t="s">
        <v>17</v>
      </c>
      <c r="J2878" s="8">
        <f>SalesTable[[#This Row],[Price]]*SalesTable[[#This Row],[Quanity]]</f>
        <v>600.24</v>
      </c>
      <c r="K2878" s="8">
        <f>SalesTable[[#This Row],[Amount]]-SalesTable[[#This Row],[Full Value]]</f>
        <v>0</v>
      </c>
    </row>
    <row r="2879" spans="1:11" x14ac:dyDescent="0.25">
      <c r="A2879" t="s">
        <v>2909</v>
      </c>
      <c r="B2879" s="1">
        <v>42354</v>
      </c>
      <c r="C2879" t="s">
        <v>43</v>
      </c>
      <c r="D2879" t="s">
        <v>11</v>
      </c>
      <c r="E2879" t="s">
        <v>19</v>
      </c>
      <c r="F2879" s="9">
        <v>300.12</v>
      </c>
      <c r="G2879">
        <v>5</v>
      </c>
      <c r="H2879" s="9">
        <v>1485.59</v>
      </c>
      <c r="I2879" t="s">
        <v>25</v>
      </c>
      <c r="J2879" s="8">
        <f>SalesTable[[#This Row],[Price]]*SalesTable[[#This Row],[Quanity]]</f>
        <v>1500.6</v>
      </c>
      <c r="K2879" s="8">
        <f>SalesTable[[#This Row],[Amount]]-SalesTable[[#This Row],[Full Value]]</f>
        <v>-15.009999999999991</v>
      </c>
    </row>
    <row r="2880" spans="1:11" x14ac:dyDescent="0.25">
      <c r="A2880" t="s">
        <v>2910</v>
      </c>
      <c r="B2880" s="1">
        <v>42354</v>
      </c>
      <c r="C2880" t="s">
        <v>21</v>
      </c>
      <c r="D2880" t="s">
        <v>206</v>
      </c>
      <c r="E2880" t="s">
        <v>19</v>
      </c>
      <c r="F2880" s="9">
        <v>300.12</v>
      </c>
      <c r="G2880">
        <v>4</v>
      </c>
      <c r="H2880" s="9">
        <v>1188.48</v>
      </c>
      <c r="I2880" t="s">
        <v>13</v>
      </c>
      <c r="J2880" s="8">
        <f>SalesTable[[#This Row],[Price]]*SalesTable[[#This Row],[Quanity]]</f>
        <v>1200.48</v>
      </c>
      <c r="K2880" s="8">
        <f>SalesTable[[#This Row],[Amount]]-SalesTable[[#This Row],[Full Value]]</f>
        <v>-12</v>
      </c>
    </row>
    <row r="2881" spans="1:11" x14ac:dyDescent="0.25">
      <c r="A2881" t="s">
        <v>2911</v>
      </c>
      <c r="B2881" s="1">
        <v>42354</v>
      </c>
      <c r="C2881" t="s">
        <v>27</v>
      </c>
      <c r="D2881" t="s">
        <v>36</v>
      </c>
      <c r="E2881" t="s">
        <v>19</v>
      </c>
      <c r="F2881" s="9">
        <v>300.12</v>
      </c>
      <c r="G2881">
        <v>4</v>
      </c>
      <c r="H2881" s="9">
        <v>1152.46</v>
      </c>
      <c r="I2881" t="s">
        <v>17</v>
      </c>
      <c r="J2881" s="8">
        <f>SalesTable[[#This Row],[Price]]*SalesTable[[#This Row],[Quanity]]</f>
        <v>1200.48</v>
      </c>
      <c r="K2881" s="8">
        <f>SalesTable[[#This Row],[Amount]]-SalesTable[[#This Row],[Full Value]]</f>
        <v>-48.019999999999982</v>
      </c>
    </row>
    <row r="2882" spans="1:11" x14ac:dyDescent="0.25">
      <c r="A2882" t="s">
        <v>2912</v>
      </c>
      <c r="B2882" s="1">
        <v>42354</v>
      </c>
      <c r="C2882" t="s">
        <v>27</v>
      </c>
      <c r="D2882" t="s">
        <v>23</v>
      </c>
      <c r="E2882" t="s">
        <v>19</v>
      </c>
      <c r="F2882" s="9">
        <v>300.12</v>
      </c>
      <c r="G2882">
        <v>3</v>
      </c>
      <c r="H2882" s="9">
        <v>891.36</v>
      </c>
      <c r="I2882" t="s">
        <v>25</v>
      </c>
      <c r="J2882" s="8">
        <f>SalesTable[[#This Row],[Price]]*SalesTable[[#This Row],[Quanity]]</f>
        <v>900.36</v>
      </c>
      <c r="K2882" s="8">
        <f>SalesTable[[#This Row],[Amount]]-SalesTable[[#This Row],[Full Value]]</f>
        <v>-9</v>
      </c>
    </row>
    <row r="2883" spans="1:11" x14ac:dyDescent="0.25">
      <c r="A2883" t="s">
        <v>2913</v>
      </c>
      <c r="B2883" s="1">
        <v>42355</v>
      </c>
      <c r="C2883" t="s">
        <v>27</v>
      </c>
      <c r="D2883" t="s">
        <v>44</v>
      </c>
      <c r="E2883" t="s">
        <v>38</v>
      </c>
      <c r="F2883" s="9">
        <v>105.2</v>
      </c>
      <c r="G2883">
        <v>1</v>
      </c>
      <c r="H2883" s="9">
        <v>102.04</v>
      </c>
      <c r="I2883" t="s">
        <v>17</v>
      </c>
      <c r="J2883" s="8">
        <f>SalesTable[[#This Row],[Price]]*SalesTable[[#This Row],[Quanity]]</f>
        <v>105.2</v>
      </c>
      <c r="K2883" s="8">
        <f>SalesTable[[#This Row],[Amount]]-SalesTable[[#This Row],[Full Value]]</f>
        <v>-3.1599999999999966</v>
      </c>
    </row>
    <row r="2884" spans="1:11" x14ac:dyDescent="0.25">
      <c r="A2884" t="s">
        <v>2914</v>
      </c>
      <c r="B2884" s="1">
        <v>42355</v>
      </c>
      <c r="C2884" t="s">
        <v>74</v>
      </c>
      <c r="D2884" t="s">
        <v>44</v>
      </c>
      <c r="E2884" t="s">
        <v>24</v>
      </c>
      <c r="F2884" s="9">
        <v>102.1</v>
      </c>
      <c r="G2884">
        <v>2</v>
      </c>
      <c r="H2884" s="9">
        <v>191.95</v>
      </c>
      <c r="I2884" t="s">
        <v>25</v>
      </c>
      <c r="J2884" s="8">
        <f>SalesTable[[#This Row],[Price]]*SalesTable[[#This Row],[Quanity]]</f>
        <v>204.2</v>
      </c>
      <c r="K2884" s="8">
        <f>SalesTable[[#This Row],[Amount]]-SalesTable[[#This Row],[Full Value]]</f>
        <v>-12.25</v>
      </c>
    </row>
    <row r="2885" spans="1:11" x14ac:dyDescent="0.25">
      <c r="A2885" t="s">
        <v>2915</v>
      </c>
      <c r="B2885" s="1">
        <v>42355</v>
      </c>
      <c r="C2885" t="s">
        <v>106</v>
      </c>
      <c r="D2885" t="s">
        <v>11</v>
      </c>
      <c r="E2885" t="s">
        <v>12</v>
      </c>
      <c r="F2885" s="9">
        <v>321.10000000000002</v>
      </c>
      <c r="G2885">
        <v>2</v>
      </c>
      <c r="H2885" s="9">
        <v>635.78</v>
      </c>
      <c r="I2885" t="s">
        <v>17</v>
      </c>
      <c r="J2885" s="8">
        <f>SalesTable[[#This Row],[Price]]*SalesTable[[#This Row],[Quanity]]</f>
        <v>642.20000000000005</v>
      </c>
      <c r="K2885" s="8">
        <f>SalesTable[[#This Row],[Amount]]-SalesTable[[#This Row],[Full Value]]</f>
        <v>-6.4200000000000728</v>
      </c>
    </row>
    <row r="2886" spans="1:11" x14ac:dyDescent="0.25">
      <c r="A2886" t="s">
        <v>2916</v>
      </c>
      <c r="B2886" s="1">
        <v>42355</v>
      </c>
      <c r="C2886" t="s">
        <v>10</v>
      </c>
      <c r="D2886" t="s">
        <v>11</v>
      </c>
      <c r="E2886" t="s">
        <v>38</v>
      </c>
      <c r="F2886" s="9">
        <v>105.2</v>
      </c>
      <c r="G2886">
        <v>2</v>
      </c>
      <c r="H2886" s="9">
        <v>191.46</v>
      </c>
      <c r="I2886" t="s">
        <v>13</v>
      </c>
      <c r="J2886" s="8">
        <f>SalesTable[[#This Row],[Price]]*SalesTable[[#This Row],[Quanity]]</f>
        <v>210.4</v>
      </c>
      <c r="K2886" s="8">
        <f>SalesTable[[#This Row],[Amount]]-SalesTable[[#This Row],[Full Value]]</f>
        <v>-18.939999999999998</v>
      </c>
    </row>
    <row r="2887" spans="1:11" x14ac:dyDescent="0.25">
      <c r="A2887" t="s">
        <v>2917</v>
      </c>
      <c r="B2887" s="1">
        <v>42355</v>
      </c>
      <c r="C2887" t="s">
        <v>10</v>
      </c>
      <c r="D2887" t="s">
        <v>36</v>
      </c>
      <c r="E2887" t="s">
        <v>24</v>
      </c>
      <c r="F2887" s="9">
        <v>102.1</v>
      </c>
      <c r="G2887">
        <v>1</v>
      </c>
      <c r="H2887" s="9">
        <v>94.95</v>
      </c>
      <c r="I2887" t="s">
        <v>17</v>
      </c>
      <c r="J2887" s="8">
        <f>SalesTable[[#This Row],[Price]]*SalesTable[[#This Row],[Quanity]]</f>
        <v>102.1</v>
      </c>
      <c r="K2887" s="8">
        <f>SalesTable[[#This Row],[Amount]]-SalesTable[[#This Row],[Full Value]]</f>
        <v>-7.1499999999999915</v>
      </c>
    </row>
    <row r="2888" spans="1:11" x14ac:dyDescent="0.25">
      <c r="A2888" t="s">
        <v>2918</v>
      </c>
      <c r="B2888" s="1">
        <v>42355</v>
      </c>
      <c r="C2888" t="s">
        <v>27</v>
      </c>
      <c r="D2888" t="s">
        <v>23</v>
      </c>
      <c r="E2888" t="s">
        <v>19</v>
      </c>
      <c r="F2888" s="9">
        <v>300.12</v>
      </c>
      <c r="G2888">
        <v>1</v>
      </c>
      <c r="H2888" s="9">
        <v>282.11</v>
      </c>
      <c r="I2888" t="s">
        <v>25</v>
      </c>
      <c r="J2888" s="8">
        <f>SalesTable[[#This Row],[Price]]*SalesTable[[#This Row],[Quanity]]</f>
        <v>300.12</v>
      </c>
      <c r="K2888" s="8">
        <f>SalesTable[[#This Row],[Amount]]-SalesTable[[#This Row],[Full Value]]</f>
        <v>-18.009999999999991</v>
      </c>
    </row>
    <row r="2889" spans="1:11" x14ac:dyDescent="0.25">
      <c r="A2889" t="s">
        <v>2919</v>
      </c>
      <c r="B2889" s="1">
        <v>42355</v>
      </c>
      <c r="C2889" t="s">
        <v>27</v>
      </c>
      <c r="D2889" t="s">
        <v>23</v>
      </c>
      <c r="E2889" t="s">
        <v>31</v>
      </c>
      <c r="F2889" s="9">
        <v>210.2</v>
      </c>
      <c r="G2889">
        <v>1</v>
      </c>
      <c r="H2889" s="9">
        <v>203.89</v>
      </c>
      <c r="I2889" t="s">
        <v>25</v>
      </c>
      <c r="J2889" s="8">
        <f>SalesTable[[#This Row],[Price]]*SalesTable[[#This Row],[Quanity]]</f>
        <v>210.2</v>
      </c>
      <c r="K2889" s="8">
        <f>SalesTable[[#This Row],[Amount]]-SalesTable[[#This Row],[Full Value]]</f>
        <v>-6.3100000000000023</v>
      </c>
    </row>
    <row r="2890" spans="1:11" x14ac:dyDescent="0.25">
      <c r="A2890" t="s">
        <v>2920</v>
      </c>
      <c r="B2890" s="1">
        <v>42356</v>
      </c>
      <c r="C2890" t="s">
        <v>10</v>
      </c>
      <c r="D2890" t="s">
        <v>44</v>
      </c>
      <c r="E2890" t="s">
        <v>16</v>
      </c>
      <c r="F2890" s="9">
        <v>401.1</v>
      </c>
      <c r="G2890">
        <v>5</v>
      </c>
      <c r="H2890" s="9">
        <v>1804.95</v>
      </c>
      <c r="I2890" t="s">
        <v>13</v>
      </c>
      <c r="J2890" s="8">
        <f>SalesTable[[#This Row],[Price]]*SalesTable[[#This Row],[Quanity]]</f>
        <v>2005.5</v>
      </c>
      <c r="K2890" s="8">
        <f>SalesTable[[#This Row],[Amount]]-SalesTable[[#This Row],[Full Value]]</f>
        <v>-200.54999999999995</v>
      </c>
    </row>
    <row r="2891" spans="1:11" x14ac:dyDescent="0.25">
      <c r="A2891" t="s">
        <v>2921</v>
      </c>
      <c r="B2891" s="1">
        <v>42356</v>
      </c>
      <c r="C2891" t="s">
        <v>10</v>
      </c>
      <c r="D2891" t="s">
        <v>11</v>
      </c>
      <c r="E2891" t="s">
        <v>38</v>
      </c>
      <c r="F2891" s="9">
        <v>105.2</v>
      </c>
      <c r="G2891">
        <v>5</v>
      </c>
      <c r="H2891" s="9">
        <v>515.48</v>
      </c>
      <c r="I2891" t="s">
        <v>13</v>
      </c>
      <c r="J2891" s="8">
        <f>SalesTable[[#This Row],[Price]]*SalesTable[[#This Row],[Quanity]]</f>
        <v>526</v>
      </c>
      <c r="K2891" s="8">
        <f>SalesTable[[#This Row],[Amount]]-SalesTable[[#This Row],[Full Value]]</f>
        <v>-10.519999999999982</v>
      </c>
    </row>
    <row r="2892" spans="1:11" x14ac:dyDescent="0.25">
      <c r="A2892" t="s">
        <v>2922</v>
      </c>
      <c r="B2892" s="1">
        <v>42356</v>
      </c>
      <c r="C2892" t="s">
        <v>10</v>
      </c>
      <c r="D2892" t="s">
        <v>23</v>
      </c>
      <c r="E2892" t="s">
        <v>31</v>
      </c>
      <c r="F2892" s="9">
        <v>210.2</v>
      </c>
      <c r="G2892">
        <v>3</v>
      </c>
      <c r="H2892" s="9">
        <v>573.85</v>
      </c>
      <c r="I2892" t="s">
        <v>17</v>
      </c>
      <c r="J2892" s="8">
        <f>SalesTable[[#This Row],[Price]]*SalesTable[[#This Row],[Quanity]]</f>
        <v>630.59999999999991</v>
      </c>
      <c r="K2892" s="8">
        <f>SalesTable[[#This Row],[Amount]]-SalesTable[[#This Row],[Full Value]]</f>
        <v>-56.749999999999886</v>
      </c>
    </row>
    <row r="2893" spans="1:11" x14ac:dyDescent="0.25">
      <c r="A2893" t="s">
        <v>2923</v>
      </c>
      <c r="B2893" s="1">
        <v>42357</v>
      </c>
      <c r="C2893" t="s">
        <v>27</v>
      </c>
      <c r="D2893" t="s">
        <v>44</v>
      </c>
      <c r="E2893" t="s">
        <v>31</v>
      </c>
      <c r="F2893" s="9">
        <v>210.2</v>
      </c>
      <c r="G2893">
        <v>1</v>
      </c>
      <c r="H2893" s="9">
        <v>201.79</v>
      </c>
      <c r="I2893" t="s">
        <v>17</v>
      </c>
      <c r="J2893" s="8">
        <f>SalesTable[[#This Row],[Price]]*SalesTable[[#This Row],[Quanity]]</f>
        <v>210.2</v>
      </c>
      <c r="K2893" s="8">
        <f>SalesTable[[#This Row],[Amount]]-SalesTable[[#This Row],[Full Value]]</f>
        <v>-8.4099999999999966</v>
      </c>
    </row>
    <row r="2894" spans="1:11" x14ac:dyDescent="0.25">
      <c r="A2894" t="s">
        <v>2924</v>
      </c>
      <c r="B2894" s="1">
        <v>42357</v>
      </c>
      <c r="C2894" t="s">
        <v>21</v>
      </c>
      <c r="D2894" t="s">
        <v>44</v>
      </c>
      <c r="E2894" t="s">
        <v>19</v>
      </c>
      <c r="F2894" s="9">
        <v>300.12</v>
      </c>
      <c r="G2894">
        <v>3</v>
      </c>
      <c r="H2894" s="9">
        <v>819.33</v>
      </c>
      <c r="I2894" t="s">
        <v>13</v>
      </c>
      <c r="J2894" s="8">
        <f>SalesTable[[#This Row],[Price]]*SalesTable[[#This Row],[Quanity]]</f>
        <v>900.36</v>
      </c>
      <c r="K2894" s="8">
        <f>SalesTable[[#This Row],[Amount]]-SalesTable[[#This Row],[Full Value]]</f>
        <v>-81.029999999999973</v>
      </c>
    </row>
    <row r="2895" spans="1:11" x14ac:dyDescent="0.25">
      <c r="A2895" t="s">
        <v>2925</v>
      </c>
      <c r="B2895" s="1">
        <v>42357</v>
      </c>
      <c r="C2895" t="s">
        <v>10</v>
      </c>
      <c r="D2895" t="s">
        <v>11</v>
      </c>
      <c r="E2895" t="s">
        <v>31</v>
      </c>
      <c r="F2895" s="9">
        <v>210.2</v>
      </c>
      <c r="G2895">
        <v>4</v>
      </c>
      <c r="H2895" s="9">
        <v>781.94</v>
      </c>
      <c r="I2895" t="s">
        <v>25</v>
      </c>
      <c r="J2895" s="8">
        <f>SalesTable[[#This Row],[Price]]*SalesTable[[#This Row],[Quanity]]</f>
        <v>840.8</v>
      </c>
      <c r="K2895" s="8">
        <f>SalesTable[[#This Row],[Amount]]-SalesTable[[#This Row],[Full Value]]</f>
        <v>-58.8599999999999</v>
      </c>
    </row>
    <row r="2896" spans="1:11" x14ac:dyDescent="0.25">
      <c r="A2896" t="s">
        <v>2926</v>
      </c>
      <c r="B2896" s="1">
        <v>42358</v>
      </c>
      <c r="C2896" t="s">
        <v>43</v>
      </c>
      <c r="D2896" t="s">
        <v>11</v>
      </c>
      <c r="E2896" t="s">
        <v>24</v>
      </c>
      <c r="F2896" s="9">
        <v>102.1</v>
      </c>
      <c r="G2896">
        <v>1</v>
      </c>
      <c r="H2896" s="9">
        <v>97</v>
      </c>
      <c r="I2896" t="s">
        <v>25</v>
      </c>
      <c r="J2896" s="8">
        <f>SalesTable[[#This Row],[Price]]*SalesTable[[#This Row],[Quanity]]</f>
        <v>102.1</v>
      </c>
      <c r="K2896" s="8">
        <f>SalesTable[[#This Row],[Amount]]-SalesTable[[#This Row],[Full Value]]</f>
        <v>-5.0999999999999943</v>
      </c>
    </row>
    <row r="2897" spans="1:11" x14ac:dyDescent="0.25">
      <c r="A2897" t="s">
        <v>2927</v>
      </c>
      <c r="B2897" s="1">
        <v>42358</v>
      </c>
      <c r="C2897" t="s">
        <v>27</v>
      </c>
      <c r="D2897" t="s">
        <v>11</v>
      </c>
      <c r="E2897" t="s">
        <v>31</v>
      </c>
      <c r="F2897" s="9">
        <v>210.2</v>
      </c>
      <c r="G2897">
        <v>3</v>
      </c>
      <c r="H2897" s="9">
        <v>599.07000000000005</v>
      </c>
      <c r="I2897" t="s">
        <v>13</v>
      </c>
      <c r="J2897" s="8">
        <f>SalesTable[[#This Row],[Price]]*SalesTable[[#This Row],[Quanity]]</f>
        <v>630.59999999999991</v>
      </c>
      <c r="K2897" s="8">
        <f>SalesTable[[#This Row],[Amount]]-SalesTable[[#This Row],[Full Value]]</f>
        <v>-31.529999999999859</v>
      </c>
    </row>
    <row r="2898" spans="1:11" x14ac:dyDescent="0.25">
      <c r="A2898" t="s">
        <v>2928</v>
      </c>
      <c r="B2898" s="1">
        <v>42358</v>
      </c>
      <c r="C2898" t="s">
        <v>21</v>
      </c>
      <c r="D2898" t="s">
        <v>206</v>
      </c>
      <c r="E2898" t="s">
        <v>31</v>
      </c>
      <c r="F2898" s="9">
        <v>210.2</v>
      </c>
      <c r="G2898">
        <v>2</v>
      </c>
      <c r="H2898" s="9">
        <v>386.77</v>
      </c>
      <c r="I2898" t="s">
        <v>25</v>
      </c>
      <c r="J2898" s="8">
        <f>SalesTable[[#This Row],[Price]]*SalesTable[[#This Row],[Quanity]]</f>
        <v>420.4</v>
      </c>
      <c r="K2898" s="8">
        <f>SalesTable[[#This Row],[Amount]]-SalesTable[[#This Row],[Full Value]]</f>
        <v>-33.629999999999995</v>
      </c>
    </row>
    <row r="2899" spans="1:11" x14ac:dyDescent="0.25">
      <c r="A2899" t="s">
        <v>2929</v>
      </c>
      <c r="B2899" s="1">
        <v>42358</v>
      </c>
      <c r="C2899" t="s">
        <v>27</v>
      </c>
      <c r="D2899" t="s">
        <v>23</v>
      </c>
      <c r="E2899" t="s">
        <v>31</v>
      </c>
      <c r="F2899" s="9">
        <v>210.2</v>
      </c>
      <c r="G2899">
        <v>4</v>
      </c>
      <c r="H2899" s="9">
        <v>765.13</v>
      </c>
      <c r="I2899" t="s">
        <v>17</v>
      </c>
      <c r="J2899" s="8">
        <f>SalesTable[[#This Row],[Price]]*SalesTable[[#This Row],[Quanity]]</f>
        <v>840.8</v>
      </c>
      <c r="K2899" s="8">
        <f>SalesTable[[#This Row],[Amount]]-SalesTable[[#This Row],[Full Value]]</f>
        <v>-75.669999999999959</v>
      </c>
    </row>
    <row r="2900" spans="1:11" x14ac:dyDescent="0.25">
      <c r="A2900" t="s">
        <v>2930</v>
      </c>
      <c r="B2900" s="1">
        <v>42358</v>
      </c>
      <c r="C2900" t="s">
        <v>43</v>
      </c>
      <c r="D2900" t="s">
        <v>23</v>
      </c>
      <c r="E2900" t="s">
        <v>38</v>
      </c>
      <c r="F2900" s="9">
        <v>105.2</v>
      </c>
      <c r="G2900">
        <v>1</v>
      </c>
      <c r="H2900" s="9">
        <v>105.2</v>
      </c>
      <c r="I2900" t="s">
        <v>13</v>
      </c>
      <c r="J2900" s="8">
        <f>SalesTable[[#This Row],[Price]]*SalesTable[[#This Row],[Quanity]]</f>
        <v>105.2</v>
      </c>
      <c r="K2900" s="8">
        <f>SalesTable[[#This Row],[Amount]]-SalesTable[[#This Row],[Full Value]]</f>
        <v>0</v>
      </c>
    </row>
    <row r="2901" spans="1:11" x14ac:dyDescent="0.25">
      <c r="A2901" t="s">
        <v>2931</v>
      </c>
      <c r="B2901" s="1">
        <v>42359</v>
      </c>
      <c r="C2901" t="s">
        <v>10</v>
      </c>
      <c r="D2901" t="s">
        <v>11</v>
      </c>
      <c r="E2901" t="s">
        <v>31</v>
      </c>
      <c r="F2901" s="9">
        <v>210.2</v>
      </c>
      <c r="G2901">
        <v>4</v>
      </c>
      <c r="H2901" s="9">
        <v>790.35</v>
      </c>
      <c r="I2901" t="s">
        <v>13</v>
      </c>
      <c r="J2901" s="8">
        <f>SalesTable[[#This Row],[Price]]*SalesTable[[#This Row],[Quanity]]</f>
        <v>840.8</v>
      </c>
      <c r="K2901" s="8">
        <f>SalesTable[[#This Row],[Amount]]-SalesTable[[#This Row],[Full Value]]</f>
        <v>-50.449999999999932</v>
      </c>
    </row>
    <row r="2902" spans="1:11" x14ac:dyDescent="0.25">
      <c r="A2902" t="s">
        <v>2932</v>
      </c>
      <c r="B2902" s="1">
        <v>42359</v>
      </c>
      <c r="C2902" t="s">
        <v>43</v>
      </c>
      <c r="D2902" t="s">
        <v>11</v>
      </c>
      <c r="E2902" t="s">
        <v>24</v>
      </c>
      <c r="F2902" s="9">
        <v>102.1</v>
      </c>
      <c r="G2902">
        <v>3</v>
      </c>
      <c r="H2902" s="9">
        <v>306.3</v>
      </c>
      <c r="I2902" t="s">
        <v>13</v>
      </c>
      <c r="J2902" s="8">
        <f>SalesTable[[#This Row],[Price]]*SalesTable[[#This Row],[Quanity]]</f>
        <v>306.29999999999995</v>
      </c>
      <c r="K2902" s="8">
        <f>SalesTable[[#This Row],[Amount]]-SalesTable[[#This Row],[Full Value]]</f>
        <v>0</v>
      </c>
    </row>
    <row r="2903" spans="1:11" x14ac:dyDescent="0.25">
      <c r="A2903" t="s">
        <v>2933</v>
      </c>
      <c r="B2903" s="1">
        <v>42359</v>
      </c>
      <c r="C2903" t="s">
        <v>10</v>
      </c>
      <c r="D2903" t="s">
        <v>206</v>
      </c>
      <c r="E2903" t="s">
        <v>31</v>
      </c>
      <c r="F2903" s="9">
        <v>210.2</v>
      </c>
      <c r="G2903">
        <v>4</v>
      </c>
      <c r="H2903" s="9">
        <v>815.58</v>
      </c>
      <c r="I2903" t="s">
        <v>17</v>
      </c>
      <c r="J2903" s="8">
        <f>SalesTable[[#This Row],[Price]]*SalesTable[[#This Row],[Quanity]]</f>
        <v>840.8</v>
      </c>
      <c r="K2903" s="8">
        <f>SalesTable[[#This Row],[Amount]]-SalesTable[[#This Row],[Full Value]]</f>
        <v>-25.219999999999914</v>
      </c>
    </row>
    <row r="2904" spans="1:11" x14ac:dyDescent="0.25">
      <c r="A2904" t="s">
        <v>2934</v>
      </c>
      <c r="B2904" s="1">
        <v>42359</v>
      </c>
      <c r="C2904" t="s">
        <v>27</v>
      </c>
      <c r="D2904" t="s">
        <v>23</v>
      </c>
      <c r="E2904" t="s">
        <v>19</v>
      </c>
      <c r="F2904" s="9">
        <v>300.12</v>
      </c>
      <c r="G2904">
        <v>2</v>
      </c>
      <c r="H2904" s="9">
        <v>594.24</v>
      </c>
      <c r="I2904" t="s">
        <v>25</v>
      </c>
      <c r="J2904" s="8">
        <f>SalesTable[[#This Row],[Price]]*SalesTable[[#This Row],[Quanity]]</f>
        <v>600.24</v>
      </c>
      <c r="K2904" s="8">
        <f>SalesTable[[#This Row],[Amount]]-SalesTable[[#This Row],[Full Value]]</f>
        <v>-6</v>
      </c>
    </row>
    <row r="2905" spans="1:11" x14ac:dyDescent="0.25">
      <c r="A2905" t="s">
        <v>2935</v>
      </c>
      <c r="B2905" s="1">
        <v>42360</v>
      </c>
      <c r="C2905" t="s">
        <v>27</v>
      </c>
      <c r="D2905" t="s">
        <v>44</v>
      </c>
      <c r="E2905" t="s">
        <v>24</v>
      </c>
      <c r="F2905" s="9">
        <v>102.1</v>
      </c>
      <c r="G2905">
        <v>5</v>
      </c>
      <c r="H2905" s="9">
        <v>495.19</v>
      </c>
      <c r="I2905" t="s">
        <v>13</v>
      </c>
      <c r="J2905" s="8">
        <f>SalesTable[[#This Row],[Price]]*SalesTable[[#This Row],[Quanity]]</f>
        <v>510.5</v>
      </c>
      <c r="K2905" s="8">
        <f>SalesTable[[#This Row],[Amount]]-SalesTable[[#This Row],[Full Value]]</f>
        <v>-15.310000000000002</v>
      </c>
    </row>
    <row r="2906" spans="1:11" x14ac:dyDescent="0.25">
      <c r="A2906" t="s">
        <v>2936</v>
      </c>
      <c r="B2906" s="1">
        <v>42360</v>
      </c>
      <c r="C2906" t="s">
        <v>43</v>
      </c>
      <c r="D2906" t="s">
        <v>11</v>
      </c>
      <c r="E2906" t="s">
        <v>19</v>
      </c>
      <c r="F2906" s="9">
        <v>300.12</v>
      </c>
      <c r="G2906">
        <v>4</v>
      </c>
      <c r="H2906" s="9">
        <v>1140.46</v>
      </c>
      <c r="I2906" t="s">
        <v>25</v>
      </c>
      <c r="J2906" s="8">
        <f>SalesTable[[#This Row],[Price]]*SalesTable[[#This Row],[Quanity]]</f>
        <v>1200.48</v>
      </c>
      <c r="K2906" s="8">
        <f>SalesTable[[#This Row],[Amount]]-SalesTable[[#This Row],[Full Value]]</f>
        <v>-60.019999999999982</v>
      </c>
    </row>
    <row r="2907" spans="1:11" x14ac:dyDescent="0.25">
      <c r="A2907" t="s">
        <v>2937</v>
      </c>
      <c r="B2907" s="1">
        <v>42361</v>
      </c>
      <c r="C2907" t="s">
        <v>10</v>
      </c>
      <c r="D2907" t="s">
        <v>44</v>
      </c>
      <c r="E2907" t="s">
        <v>38</v>
      </c>
      <c r="F2907" s="9">
        <v>105.2</v>
      </c>
      <c r="G2907">
        <v>3</v>
      </c>
      <c r="H2907" s="9">
        <v>293.51</v>
      </c>
      <c r="I2907" t="s">
        <v>17</v>
      </c>
      <c r="J2907" s="8">
        <f>SalesTable[[#This Row],[Price]]*SalesTable[[#This Row],[Quanity]]</f>
        <v>315.60000000000002</v>
      </c>
      <c r="K2907" s="8">
        <f>SalesTable[[#This Row],[Amount]]-SalesTable[[#This Row],[Full Value]]</f>
        <v>-22.090000000000032</v>
      </c>
    </row>
    <row r="2908" spans="1:11" x14ac:dyDescent="0.25">
      <c r="A2908" t="s">
        <v>2938</v>
      </c>
      <c r="B2908" s="1">
        <v>42362</v>
      </c>
      <c r="C2908" t="s">
        <v>10</v>
      </c>
      <c r="D2908" t="s">
        <v>44</v>
      </c>
      <c r="E2908" t="s">
        <v>38</v>
      </c>
      <c r="F2908" s="9">
        <v>105.2</v>
      </c>
      <c r="G2908">
        <v>1</v>
      </c>
      <c r="H2908" s="9">
        <v>98.89</v>
      </c>
      <c r="I2908" t="s">
        <v>13</v>
      </c>
      <c r="J2908" s="8">
        <f>SalesTable[[#This Row],[Price]]*SalesTable[[#This Row],[Quanity]]</f>
        <v>105.2</v>
      </c>
      <c r="K2908" s="8">
        <f>SalesTable[[#This Row],[Amount]]-SalesTable[[#This Row],[Full Value]]</f>
        <v>-6.3100000000000023</v>
      </c>
    </row>
    <row r="2909" spans="1:11" x14ac:dyDescent="0.25">
      <c r="A2909" t="s">
        <v>2939</v>
      </c>
      <c r="B2909" s="1">
        <v>42362</v>
      </c>
      <c r="C2909" t="s">
        <v>10</v>
      </c>
      <c r="D2909" t="s">
        <v>44</v>
      </c>
      <c r="E2909" t="s">
        <v>31</v>
      </c>
      <c r="F2909" s="9">
        <v>210.2</v>
      </c>
      <c r="G2909">
        <v>5</v>
      </c>
      <c r="H2909" s="9">
        <v>987.94</v>
      </c>
      <c r="I2909" t="s">
        <v>25</v>
      </c>
      <c r="J2909" s="8">
        <f>SalesTable[[#This Row],[Price]]*SalesTable[[#This Row],[Quanity]]</f>
        <v>1051</v>
      </c>
      <c r="K2909" s="8">
        <f>SalesTable[[#This Row],[Amount]]-SalesTable[[#This Row],[Full Value]]</f>
        <v>-63.059999999999945</v>
      </c>
    </row>
    <row r="2910" spans="1:11" x14ac:dyDescent="0.25">
      <c r="A2910" t="s">
        <v>2940</v>
      </c>
      <c r="B2910" s="1">
        <v>42362</v>
      </c>
      <c r="C2910" t="s">
        <v>10</v>
      </c>
      <c r="D2910" t="s">
        <v>11</v>
      </c>
      <c r="E2910" t="s">
        <v>38</v>
      </c>
      <c r="F2910" s="9">
        <v>105.2</v>
      </c>
      <c r="G2910">
        <v>5</v>
      </c>
      <c r="H2910" s="9">
        <v>526</v>
      </c>
      <c r="I2910" t="s">
        <v>25</v>
      </c>
      <c r="J2910" s="8">
        <f>SalesTable[[#This Row],[Price]]*SalesTable[[#This Row],[Quanity]]</f>
        <v>526</v>
      </c>
      <c r="K2910" s="8">
        <f>SalesTable[[#This Row],[Amount]]-SalesTable[[#This Row],[Full Value]]</f>
        <v>0</v>
      </c>
    </row>
    <row r="2911" spans="1:11" x14ac:dyDescent="0.25">
      <c r="A2911" t="s">
        <v>2941</v>
      </c>
      <c r="B2911" s="1">
        <v>42363</v>
      </c>
      <c r="C2911" t="s">
        <v>10</v>
      </c>
      <c r="D2911" t="s">
        <v>44</v>
      </c>
      <c r="E2911" t="s">
        <v>24</v>
      </c>
      <c r="F2911" s="9">
        <v>102.1</v>
      </c>
      <c r="G2911">
        <v>4</v>
      </c>
      <c r="H2911" s="9">
        <v>383.9</v>
      </c>
      <c r="I2911" t="s">
        <v>25</v>
      </c>
      <c r="J2911" s="8">
        <f>SalesTable[[#This Row],[Price]]*SalesTable[[#This Row],[Quanity]]</f>
        <v>408.4</v>
      </c>
      <c r="K2911" s="8">
        <f>SalesTable[[#This Row],[Amount]]-SalesTable[[#This Row],[Full Value]]</f>
        <v>-24.5</v>
      </c>
    </row>
    <row r="2912" spans="1:11" x14ac:dyDescent="0.25">
      <c r="A2912" t="s">
        <v>2942</v>
      </c>
      <c r="B2912" s="1">
        <v>42363</v>
      </c>
      <c r="C2912" t="s">
        <v>10</v>
      </c>
      <c r="D2912" t="s">
        <v>44</v>
      </c>
      <c r="E2912" t="s">
        <v>31</v>
      </c>
      <c r="F2912" s="9">
        <v>210.2</v>
      </c>
      <c r="G2912">
        <v>3</v>
      </c>
      <c r="H2912" s="9">
        <v>567.54</v>
      </c>
      <c r="I2912" t="s">
        <v>25</v>
      </c>
      <c r="J2912" s="8">
        <f>SalesTable[[#This Row],[Price]]*SalesTable[[#This Row],[Quanity]]</f>
        <v>630.59999999999991</v>
      </c>
      <c r="K2912" s="8">
        <f>SalesTable[[#This Row],[Amount]]-SalesTable[[#This Row],[Full Value]]</f>
        <v>-63.059999999999945</v>
      </c>
    </row>
    <row r="2913" spans="1:11" x14ac:dyDescent="0.25">
      <c r="A2913" t="s">
        <v>2943</v>
      </c>
      <c r="B2913" s="1">
        <v>42363</v>
      </c>
      <c r="C2913" t="s">
        <v>10</v>
      </c>
      <c r="D2913" t="s">
        <v>44</v>
      </c>
      <c r="E2913" t="s">
        <v>16</v>
      </c>
      <c r="F2913" s="9">
        <v>401.1</v>
      </c>
      <c r="G2913">
        <v>3</v>
      </c>
      <c r="H2913" s="9">
        <v>1167.2</v>
      </c>
      <c r="I2913" t="s">
        <v>17</v>
      </c>
      <c r="J2913" s="8">
        <f>SalesTable[[#This Row],[Price]]*SalesTable[[#This Row],[Quanity]]</f>
        <v>1203.3000000000002</v>
      </c>
      <c r="K2913" s="8">
        <f>SalesTable[[#This Row],[Amount]]-SalesTable[[#This Row],[Full Value]]</f>
        <v>-36.100000000000136</v>
      </c>
    </row>
    <row r="2914" spans="1:11" x14ac:dyDescent="0.25">
      <c r="A2914" t="s">
        <v>2944</v>
      </c>
      <c r="B2914" s="1">
        <v>42363</v>
      </c>
      <c r="C2914" t="s">
        <v>10</v>
      </c>
      <c r="D2914" t="s">
        <v>44</v>
      </c>
      <c r="E2914" t="s">
        <v>38</v>
      </c>
      <c r="F2914" s="9">
        <v>105.2</v>
      </c>
      <c r="G2914">
        <v>5</v>
      </c>
      <c r="H2914" s="9">
        <v>510.22</v>
      </c>
      <c r="I2914" t="s">
        <v>17</v>
      </c>
      <c r="J2914" s="8">
        <f>SalesTable[[#This Row],[Price]]*SalesTable[[#This Row],[Quanity]]</f>
        <v>526</v>
      </c>
      <c r="K2914" s="8">
        <f>SalesTable[[#This Row],[Amount]]-SalesTable[[#This Row],[Full Value]]</f>
        <v>-15.779999999999973</v>
      </c>
    </row>
    <row r="2915" spans="1:11" x14ac:dyDescent="0.25">
      <c r="A2915" t="s">
        <v>2945</v>
      </c>
      <c r="B2915" s="1">
        <v>42363</v>
      </c>
      <c r="C2915" t="s">
        <v>10</v>
      </c>
      <c r="D2915" t="s">
        <v>11</v>
      </c>
      <c r="E2915" t="s">
        <v>16</v>
      </c>
      <c r="F2915" s="9">
        <v>401.1</v>
      </c>
      <c r="G2915">
        <v>2</v>
      </c>
      <c r="H2915" s="9">
        <v>721.98</v>
      </c>
      <c r="I2915" t="s">
        <v>17</v>
      </c>
      <c r="J2915" s="8">
        <f>SalesTable[[#This Row],[Price]]*SalesTable[[#This Row],[Quanity]]</f>
        <v>802.2</v>
      </c>
      <c r="K2915" s="8">
        <f>SalesTable[[#This Row],[Amount]]-SalesTable[[#This Row],[Full Value]]</f>
        <v>-80.220000000000027</v>
      </c>
    </row>
    <row r="2916" spans="1:11" x14ac:dyDescent="0.25">
      <c r="A2916" t="s">
        <v>2946</v>
      </c>
      <c r="B2916" s="1">
        <v>42363</v>
      </c>
      <c r="C2916" t="s">
        <v>43</v>
      </c>
      <c r="D2916" t="s">
        <v>11</v>
      </c>
      <c r="E2916" t="s">
        <v>38</v>
      </c>
      <c r="F2916" s="9">
        <v>105.2</v>
      </c>
      <c r="G2916">
        <v>4</v>
      </c>
      <c r="H2916" s="9">
        <v>378.72</v>
      </c>
      <c r="I2916" t="s">
        <v>17</v>
      </c>
      <c r="J2916" s="8">
        <f>SalesTable[[#This Row],[Price]]*SalesTable[[#This Row],[Quanity]]</f>
        <v>420.8</v>
      </c>
      <c r="K2916" s="8">
        <f>SalesTable[[#This Row],[Amount]]-SalesTable[[#This Row],[Full Value]]</f>
        <v>-42.079999999999984</v>
      </c>
    </row>
    <row r="2917" spans="1:11" x14ac:dyDescent="0.25">
      <c r="A2917" t="s">
        <v>2947</v>
      </c>
      <c r="B2917" s="1">
        <v>42363</v>
      </c>
      <c r="C2917" t="s">
        <v>10</v>
      </c>
      <c r="D2917" t="s">
        <v>206</v>
      </c>
      <c r="E2917" t="s">
        <v>12</v>
      </c>
      <c r="F2917" s="9">
        <v>321.10000000000002</v>
      </c>
      <c r="G2917">
        <v>3</v>
      </c>
      <c r="H2917" s="9">
        <v>915.14</v>
      </c>
      <c r="I2917" t="s">
        <v>17</v>
      </c>
      <c r="J2917" s="8">
        <f>SalesTable[[#This Row],[Price]]*SalesTable[[#This Row],[Quanity]]</f>
        <v>963.30000000000007</v>
      </c>
      <c r="K2917" s="8">
        <f>SalesTable[[#This Row],[Amount]]-SalesTable[[#This Row],[Full Value]]</f>
        <v>-48.160000000000082</v>
      </c>
    </row>
    <row r="2918" spans="1:11" x14ac:dyDescent="0.25">
      <c r="A2918" t="s">
        <v>2948</v>
      </c>
      <c r="B2918" s="1">
        <v>42363</v>
      </c>
      <c r="C2918" t="s">
        <v>10</v>
      </c>
      <c r="D2918" t="s">
        <v>206</v>
      </c>
      <c r="E2918" t="s">
        <v>16</v>
      </c>
      <c r="F2918" s="9">
        <v>401.1</v>
      </c>
      <c r="G2918">
        <v>3</v>
      </c>
      <c r="H2918" s="9">
        <v>1167.2</v>
      </c>
      <c r="I2918" t="s">
        <v>17</v>
      </c>
      <c r="J2918" s="8">
        <f>SalesTable[[#This Row],[Price]]*SalesTable[[#This Row],[Quanity]]</f>
        <v>1203.3000000000002</v>
      </c>
      <c r="K2918" s="8">
        <f>SalesTable[[#This Row],[Amount]]-SalesTable[[#This Row],[Full Value]]</f>
        <v>-36.100000000000136</v>
      </c>
    </row>
    <row r="2919" spans="1:11" x14ac:dyDescent="0.25">
      <c r="A2919" t="s">
        <v>2949</v>
      </c>
      <c r="B2919" s="1">
        <v>42363</v>
      </c>
      <c r="C2919" t="s">
        <v>10</v>
      </c>
      <c r="D2919" t="s">
        <v>36</v>
      </c>
      <c r="E2919" t="s">
        <v>19</v>
      </c>
      <c r="F2919" s="9">
        <v>300.12</v>
      </c>
      <c r="G2919">
        <v>5</v>
      </c>
      <c r="H2919" s="9">
        <v>1440.58</v>
      </c>
      <c r="I2919" t="s">
        <v>25</v>
      </c>
      <c r="J2919" s="8">
        <f>SalesTable[[#This Row],[Price]]*SalesTable[[#This Row],[Quanity]]</f>
        <v>1500.6</v>
      </c>
      <c r="K2919" s="8">
        <f>SalesTable[[#This Row],[Amount]]-SalesTable[[#This Row],[Full Value]]</f>
        <v>-60.019999999999982</v>
      </c>
    </row>
    <row r="2920" spans="1:11" x14ac:dyDescent="0.25">
      <c r="A2920" t="s">
        <v>2950</v>
      </c>
      <c r="B2920" s="1">
        <v>42363</v>
      </c>
      <c r="C2920" t="s">
        <v>10</v>
      </c>
      <c r="D2920" t="s">
        <v>23</v>
      </c>
      <c r="E2920" t="s">
        <v>31</v>
      </c>
      <c r="F2920" s="9">
        <v>210.2</v>
      </c>
      <c r="G2920">
        <v>3</v>
      </c>
      <c r="H2920" s="9">
        <v>624.29</v>
      </c>
      <c r="I2920" t="s">
        <v>25</v>
      </c>
      <c r="J2920" s="8">
        <f>SalesTable[[#This Row],[Price]]*SalesTable[[#This Row],[Quanity]]</f>
        <v>630.59999999999991</v>
      </c>
      <c r="K2920" s="8">
        <f>SalesTable[[#This Row],[Amount]]-SalesTable[[#This Row],[Full Value]]</f>
        <v>-6.3099999999999454</v>
      </c>
    </row>
    <row r="2921" spans="1:11" x14ac:dyDescent="0.25">
      <c r="A2921" t="s">
        <v>2951</v>
      </c>
      <c r="B2921" s="1">
        <v>42364</v>
      </c>
      <c r="C2921" t="s">
        <v>10</v>
      </c>
      <c r="D2921" t="s">
        <v>44</v>
      </c>
      <c r="E2921" t="s">
        <v>16</v>
      </c>
      <c r="F2921" s="9">
        <v>401.1</v>
      </c>
      <c r="G2921">
        <v>5</v>
      </c>
      <c r="H2921" s="9">
        <v>1804.95</v>
      </c>
      <c r="I2921" t="s">
        <v>13</v>
      </c>
      <c r="J2921" s="8">
        <f>SalesTable[[#This Row],[Price]]*SalesTable[[#This Row],[Quanity]]</f>
        <v>2005.5</v>
      </c>
      <c r="K2921" s="8">
        <f>SalesTable[[#This Row],[Amount]]-SalesTable[[#This Row],[Full Value]]</f>
        <v>-200.54999999999995</v>
      </c>
    </row>
    <row r="2922" spans="1:11" x14ac:dyDescent="0.25">
      <c r="A2922" t="s">
        <v>2952</v>
      </c>
      <c r="B2922" s="1">
        <v>42364</v>
      </c>
      <c r="C2922" t="s">
        <v>43</v>
      </c>
      <c r="D2922" t="s">
        <v>44</v>
      </c>
      <c r="E2922" t="s">
        <v>19</v>
      </c>
      <c r="F2922" s="9">
        <v>300.12</v>
      </c>
      <c r="G2922">
        <v>1</v>
      </c>
      <c r="H2922" s="9">
        <v>288.12</v>
      </c>
      <c r="I2922" t="s">
        <v>25</v>
      </c>
      <c r="J2922" s="8">
        <f>SalesTable[[#This Row],[Price]]*SalesTable[[#This Row],[Quanity]]</f>
        <v>300.12</v>
      </c>
      <c r="K2922" s="8">
        <f>SalesTable[[#This Row],[Amount]]-SalesTable[[#This Row],[Full Value]]</f>
        <v>-12</v>
      </c>
    </row>
    <row r="2923" spans="1:11" x14ac:dyDescent="0.25">
      <c r="A2923" t="s">
        <v>2953</v>
      </c>
      <c r="B2923" s="1">
        <v>42364</v>
      </c>
      <c r="C2923" t="s">
        <v>10</v>
      </c>
      <c r="D2923" t="s">
        <v>11</v>
      </c>
      <c r="E2923" t="s">
        <v>19</v>
      </c>
      <c r="F2923" s="9">
        <v>300.12</v>
      </c>
      <c r="G2923">
        <v>3</v>
      </c>
      <c r="H2923" s="9">
        <v>900.36</v>
      </c>
      <c r="I2923" t="s">
        <v>13</v>
      </c>
      <c r="J2923" s="8">
        <f>SalesTable[[#This Row],[Price]]*SalesTable[[#This Row],[Quanity]]</f>
        <v>900.36</v>
      </c>
      <c r="K2923" s="8">
        <f>SalesTable[[#This Row],[Amount]]-SalesTable[[#This Row],[Full Value]]</f>
        <v>0</v>
      </c>
    </row>
    <row r="2924" spans="1:11" x14ac:dyDescent="0.25">
      <c r="A2924" t="s">
        <v>2954</v>
      </c>
      <c r="B2924" s="1">
        <v>42364</v>
      </c>
      <c r="C2924" t="s">
        <v>10</v>
      </c>
      <c r="D2924" t="s">
        <v>11</v>
      </c>
      <c r="E2924" t="s">
        <v>31</v>
      </c>
      <c r="F2924" s="9">
        <v>210.2</v>
      </c>
      <c r="G2924">
        <v>3</v>
      </c>
      <c r="H2924" s="9">
        <v>599.07000000000005</v>
      </c>
      <c r="I2924" t="s">
        <v>17</v>
      </c>
      <c r="J2924" s="8">
        <f>SalesTable[[#This Row],[Price]]*SalesTable[[#This Row],[Quanity]]</f>
        <v>630.59999999999991</v>
      </c>
      <c r="K2924" s="8">
        <f>SalesTable[[#This Row],[Amount]]-SalesTable[[#This Row],[Full Value]]</f>
        <v>-31.529999999999859</v>
      </c>
    </row>
    <row r="2925" spans="1:11" x14ac:dyDescent="0.25">
      <c r="A2925" t="s">
        <v>2955</v>
      </c>
      <c r="B2925" s="1">
        <v>42364</v>
      </c>
      <c r="C2925" t="s">
        <v>10</v>
      </c>
      <c r="D2925" t="s">
        <v>23</v>
      </c>
      <c r="E2925" t="s">
        <v>19</v>
      </c>
      <c r="F2925" s="9">
        <v>300.12</v>
      </c>
      <c r="G2925">
        <v>4</v>
      </c>
      <c r="H2925" s="9">
        <v>1116.45</v>
      </c>
      <c r="I2925" t="s">
        <v>25</v>
      </c>
      <c r="J2925" s="8">
        <f>SalesTable[[#This Row],[Price]]*SalesTable[[#This Row],[Quanity]]</f>
        <v>1200.48</v>
      </c>
      <c r="K2925" s="8">
        <f>SalesTable[[#This Row],[Amount]]-SalesTable[[#This Row],[Full Value]]</f>
        <v>-84.029999999999973</v>
      </c>
    </row>
    <row r="2926" spans="1:11" x14ac:dyDescent="0.25">
      <c r="A2926" t="s">
        <v>2956</v>
      </c>
      <c r="B2926" s="1">
        <v>42364</v>
      </c>
      <c r="C2926" t="s">
        <v>10</v>
      </c>
      <c r="D2926" t="s">
        <v>23</v>
      </c>
      <c r="E2926" t="s">
        <v>24</v>
      </c>
      <c r="F2926" s="9">
        <v>102.1</v>
      </c>
      <c r="G2926">
        <v>3</v>
      </c>
      <c r="H2926" s="9">
        <v>284.86</v>
      </c>
      <c r="I2926" t="s">
        <v>25</v>
      </c>
      <c r="J2926" s="8">
        <f>SalesTable[[#This Row],[Price]]*SalesTable[[#This Row],[Quanity]]</f>
        <v>306.29999999999995</v>
      </c>
      <c r="K2926" s="8">
        <f>SalesTable[[#This Row],[Amount]]-SalesTable[[#This Row],[Full Value]]</f>
        <v>-21.439999999999941</v>
      </c>
    </row>
    <row r="2927" spans="1:11" x14ac:dyDescent="0.25">
      <c r="A2927" t="s">
        <v>2957</v>
      </c>
      <c r="B2927" s="1">
        <v>42365</v>
      </c>
      <c r="C2927" t="s">
        <v>10</v>
      </c>
      <c r="D2927" t="s">
        <v>44</v>
      </c>
      <c r="E2927" t="s">
        <v>19</v>
      </c>
      <c r="F2927" s="9">
        <v>300.12</v>
      </c>
      <c r="G2927">
        <v>2</v>
      </c>
      <c r="H2927" s="9">
        <v>540.22</v>
      </c>
      <c r="I2927" t="s">
        <v>25</v>
      </c>
      <c r="J2927" s="8">
        <f>SalesTable[[#This Row],[Price]]*SalesTable[[#This Row],[Quanity]]</f>
        <v>600.24</v>
      </c>
      <c r="K2927" s="8">
        <f>SalesTable[[#This Row],[Amount]]-SalesTable[[#This Row],[Full Value]]</f>
        <v>-60.019999999999982</v>
      </c>
    </row>
    <row r="2928" spans="1:11" x14ac:dyDescent="0.25">
      <c r="A2928" t="s">
        <v>2958</v>
      </c>
      <c r="B2928" s="1">
        <v>42365</v>
      </c>
      <c r="C2928" t="s">
        <v>43</v>
      </c>
      <c r="D2928" t="s">
        <v>44</v>
      </c>
      <c r="E2928" t="s">
        <v>38</v>
      </c>
      <c r="F2928" s="9">
        <v>105.2</v>
      </c>
      <c r="G2928">
        <v>3</v>
      </c>
      <c r="H2928" s="9">
        <v>296.66000000000003</v>
      </c>
      <c r="I2928" t="s">
        <v>13</v>
      </c>
      <c r="J2928" s="8">
        <f>SalesTable[[#This Row],[Price]]*SalesTable[[#This Row],[Quanity]]</f>
        <v>315.60000000000002</v>
      </c>
      <c r="K2928" s="8">
        <f>SalesTable[[#This Row],[Amount]]-SalesTable[[#This Row],[Full Value]]</f>
        <v>-18.939999999999998</v>
      </c>
    </row>
    <row r="2929" spans="1:11" x14ac:dyDescent="0.25">
      <c r="A2929" t="s">
        <v>2959</v>
      </c>
      <c r="B2929" s="1">
        <v>42365</v>
      </c>
      <c r="C2929" t="s">
        <v>27</v>
      </c>
      <c r="D2929" t="s">
        <v>44</v>
      </c>
      <c r="E2929" t="s">
        <v>31</v>
      </c>
      <c r="F2929" s="9">
        <v>210.2</v>
      </c>
      <c r="G2929">
        <v>4</v>
      </c>
      <c r="H2929" s="9">
        <v>756.72</v>
      </c>
      <c r="I2929" t="s">
        <v>25</v>
      </c>
      <c r="J2929" s="8">
        <f>SalesTable[[#This Row],[Price]]*SalesTable[[#This Row],[Quanity]]</f>
        <v>840.8</v>
      </c>
      <c r="K2929" s="8">
        <f>SalesTable[[#This Row],[Amount]]-SalesTable[[#This Row],[Full Value]]</f>
        <v>-84.079999999999927</v>
      </c>
    </row>
    <row r="2930" spans="1:11" x14ac:dyDescent="0.25">
      <c r="A2930" t="s">
        <v>2960</v>
      </c>
      <c r="B2930" s="1">
        <v>42366</v>
      </c>
      <c r="C2930" t="s">
        <v>43</v>
      </c>
      <c r="D2930" t="s">
        <v>44</v>
      </c>
      <c r="E2930" t="s">
        <v>19</v>
      </c>
      <c r="F2930" s="9">
        <v>300.12</v>
      </c>
      <c r="G2930">
        <v>2</v>
      </c>
      <c r="H2930" s="9">
        <v>588.24</v>
      </c>
      <c r="I2930" t="s">
        <v>25</v>
      </c>
      <c r="J2930" s="8">
        <f>SalesTable[[#This Row],[Price]]*SalesTable[[#This Row],[Quanity]]</f>
        <v>600.24</v>
      </c>
      <c r="K2930" s="8">
        <f>SalesTable[[#This Row],[Amount]]-SalesTable[[#This Row],[Full Value]]</f>
        <v>-12</v>
      </c>
    </row>
    <row r="2931" spans="1:11" x14ac:dyDescent="0.25">
      <c r="A2931" t="s">
        <v>2961</v>
      </c>
      <c r="B2931" s="1">
        <v>42366</v>
      </c>
      <c r="C2931" t="s">
        <v>10</v>
      </c>
      <c r="D2931" t="s">
        <v>44</v>
      </c>
      <c r="E2931" t="s">
        <v>19</v>
      </c>
      <c r="F2931" s="9">
        <v>300.12</v>
      </c>
      <c r="G2931">
        <v>2</v>
      </c>
      <c r="H2931" s="9">
        <v>546.22</v>
      </c>
      <c r="I2931" t="s">
        <v>25</v>
      </c>
      <c r="J2931" s="8">
        <f>SalesTable[[#This Row],[Price]]*SalesTable[[#This Row],[Quanity]]</f>
        <v>600.24</v>
      </c>
      <c r="K2931" s="8">
        <f>SalesTable[[#This Row],[Amount]]-SalesTable[[#This Row],[Full Value]]</f>
        <v>-54.019999999999982</v>
      </c>
    </row>
    <row r="2932" spans="1:11" x14ac:dyDescent="0.25">
      <c r="A2932" t="s">
        <v>2962</v>
      </c>
      <c r="B2932" s="1">
        <v>42366</v>
      </c>
      <c r="C2932" t="s">
        <v>10</v>
      </c>
      <c r="D2932" t="s">
        <v>44</v>
      </c>
      <c r="E2932" t="s">
        <v>24</v>
      </c>
      <c r="F2932" s="9">
        <v>102.1</v>
      </c>
      <c r="G2932">
        <v>1</v>
      </c>
      <c r="H2932" s="9">
        <v>91.89</v>
      </c>
      <c r="I2932" t="s">
        <v>13</v>
      </c>
      <c r="J2932" s="8">
        <f>SalesTable[[#This Row],[Price]]*SalesTable[[#This Row],[Quanity]]</f>
        <v>102.1</v>
      </c>
      <c r="K2932" s="8">
        <f>SalesTable[[#This Row],[Amount]]-SalesTable[[#This Row],[Full Value]]</f>
        <v>-10.209999999999994</v>
      </c>
    </row>
    <row r="2933" spans="1:11" x14ac:dyDescent="0.25">
      <c r="A2933" t="s">
        <v>2963</v>
      </c>
      <c r="B2933" s="1">
        <v>42366</v>
      </c>
      <c r="C2933" t="s">
        <v>10</v>
      </c>
      <c r="D2933" t="s">
        <v>36</v>
      </c>
      <c r="E2933" t="s">
        <v>19</v>
      </c>
      <c r="F2933" s="9">
        <v>300.12</v>
      </c>
      <c r="G2933">
        <v>1</v>
      </c>
      <c r="H2933" s="9">
        <v>282.11</v>
      </c>
      <c r="I2933" t="s">
        <v>13</v>
      </c>
      <c r="J2933" s="8">
        <f>SalesTable[[#This Row],[Price]]*SalesTable[[#This Row],[Quanity]]</f>
        <v>300.12</v>
      </c>
      <c r="K2933" s="8">
        <f>SalesTable[[#This Row],[Amount]]-SalesTable[[#This Row],[Full Value]]</f>
        <v>-18.009999999999991</v>
      </c>
    </row>
    <row r="2934" spans="1:11" x14ac:dyDescent="0.25">
      <c r="A2934" t="s">
        <v>2964</v>
      </c>
      <c r="B2934" s="1">
        <v>42366</v>
      </c>
      <c r="C2934" t="s">
        <v>10</v>
      </c>
      <c r="D2934" t="s">
        <v>23</v>
      </c>
      <c r="E2934" t="s">
        <v>38</v>
      </c>
      <c r="F2934" s="9">
        <v>105.2</v>
      </c>
      <c r="G2934">
        <v>5</v>
      </c>
      <c r="H2934" s="9">
        <v>489.18</v>
      </c>
      <c r="I2934" t="s">
        <v>13</v>
      </c>
      <c r="J2934" s="8">
        <f>SalesTable[[#This Row],[Price]]*SalesTable[[#This Row],[Quanity]]</f>
        <v>526</v>
      </c>
      <c r="K2934" s="8">
        <f>SalesTable[[#This Row],[Amount]]-SalesTable[[#This Row],[Full Value]]</f>
        <v>-36.819999999999993</v>
      </c>
    </row>
    <row r="2935" spans="1:11" x14ac:dyDescent="0.25">
      <c r="A2935" t="s">
        <v>2965</v>
      </c>
      <c r="B2935" s="1">
        <v>42367</v>
      </c>
      <c r="C2935" t="s">
        <v>43</v>
      </c>
      <c r="D2935" t="s">
        <v>44</v>
      </c>
      <c r="E2935" t="s">
        <v>31</v>
      </c>
      <c r="F2935" s="9">
        <v>210.2</v>
      </c>
      <c r="G2935">
        <v>4</v>
      </c>
      <c r="H2935" s="9">
        <v>773.54</v>
      </c>
      <c r="I2935" t="s">
        <v>17</v>
      </c>
      <c r="J2935" s="8">
        <f>SalesTable[[#This Row],[Price]]*SalesTable[[#This Row],[Quanity]]</f>
        <v>840.8</v>
      </c>
      <c r="K2935" s="8">
        <f>SalesTable[[#This Row],[Amount]]-SalesTable[[#This Row],[Full Value]]</f>
        <v>-67.259999999999991</v>
      </c>
    </row>
    <row r="2936" spans="1:11" x14ac:dyDescent="0.25">
      <c r="A2936" t="s">
        <v>2966</v>
      </c>
      <c r="B2936" s="1">
        <v>42367</v>
      </c>
      <c r="C2936" t="s">
        <v>10</v>
      </c>
      <c r="D2936" t="s">
        <v>206</v>
      </c>
      <c r="E2936" t="s">
        <v>12</v>
      </c>
      <c r="F2936" s="9">
        <v>321.10000000000002</v>
      </c>
      <c r="G2936">
        <v>1</v>
      </c>
      <c r="H2936" s="9">
        <v>301.83</v>
      </c>
      <c r="I2936" t="s">
        <v>17</v>
      </c>
      <c r="J2936" s="8">
        <f>SalesTable[[#This Row],[Price]]*SalesTable[[#This Row],[Quanity]]</f>
        <v>321.10000000000002</v>
      </c>
      <c r="K2936" s="8">
        <f>SalesTable[[#This Row],[Amount]]-SalesTable[[#This Row],[Full Value]]</f>
        <v>-19.270000000000039</v>
      </c>
    </row>
    <row r="2937" spans="1:11" x14ac:dyDescent="0.25">
      <c r="A2937" t="s">
        <v>2967</v>
      </c>
      <c r="B2937" s="1">
        <v>42367</v>
      </c>
      <c r="C2937" t="s">
        <v>10</v>
      </c>
      <c r="D2937" t="s">
        <v>206</v>
      </c>
      <c r="E2937" t="s">
        <v>19</v>
      </c>
      <c r="F2937" s="9">
        <v>300.12</v>
      </c>
      <c r="G2937">
        <v>5</v>
      </c>
      <c r="H2937" s="9">
        <v>1500.6</v>
      </c>
      <c r="I2937" t="s">
        <v>17</v>
      </c>
      <c r="J2937" s="8">
        <f>SalesTable[[#This Row],[Price]]*SalesTable[[#This Row],[Quanity]]</f>
        <v>1500.6</v>
      </c>
      <c r="K2937" s="8">
        <f>SalesTable[[#This Row],[Amount]]-SalesTable[[#This Row],[Full Value]]</f>
        <v>0</v>
      </c>
    </row>
    <row r="2938" spans="1:11" x14ac:dyDescent="0.25">
      <c r="A2938" t="s">
        <v>2968</v>
      </c>
      <c r="B2938" s="1">
        <v>42368</v>
      </c>
      <c r="C2938" t="s">
        <v>10</v>
      </c>
      <c r="D2938" t="s">
        <v>44</v>
      </c>
      <c r="E2938" t="s">
        <v>24</v>
      </c>
      <c r="F2938" s="9">
        <v>102.1</v>
      </c>
      <c r="G2938">
        <v>3</v>
      </c>
      <c r="H2938" s="9">
        <v>284.86</v>
      </c>
      <c r="I2938" t="s">
        <v>17</v>
      </c>
      <c r="J2938" s="8">
        <f>SalesTable[[#This Row],[Price]]*SalesTable[[#This Row],[Quanity]]</f>
        <v>306.29999999999995</v>
      </c>
      <c r="K2938" s="8">
        <f>SalesTable[[#This Row],[Amount]]-SalesTable[[#This Row],[Full Value]]</f>
        <v>-21.439999999999941</v>
      </c>
    </row>
    <row r="2939" spans="1:11" x14ac:dyDescent="0.25">
      <c r="A2939" t="s">
        <v>2969</v>
      </c>
      <c r="B2939" s="1">
        <v>42368</v>
      </c>
      <c r="C2939" t="s">
        <v>33</v>
      </c>
      <c r="D2939" t="s">
        <v>206</v>
      </c>
      <c r="E2939" t="s">
        <v>31</v>
      </c>
      <c r="F2939" s="9">
        <v>210.2</v>
      </c>
      <c r="G2939">
        <v>5</v>
      </c>
      <c r="H2939" s="9">
        <v>998.45</v>
      </c>
      <c r="I2939" t="s">
        <v>25</v>
      </c>
      <c r="J2939" s="8">
        <f>SalesTable[[#This Row],[Price]]*SalesTable[[#This Row],[Quanity]]</f>
        <v>1051</v>
      </c>
      <c r="K2939" s="8">
        <f>SalesTable[[#This Row],[Amount]]-SalesTable[[#This Row],[Full Value]]</f>
        <v>-52.549999999999955</v>
      </c>
    </row>
    <row r="2940" spans="1:11" x14ac:dyDescent="0.25">
      <c r="A2940" t="s">
        <v>2970</v>
      </c>
      <c r="B2940" s="1">
        <v>42368</v>
      </c>
      <c r="C2940" t="s">
        <v>43</v>
      </c>
      <c r="D2940" t="s">
        <v>36</v>
      </c>
      <c r="E2940" t="s">
        <v>31</v>
      </c>
      <c r="F2940" s="9">
        <v>210.2</v>
      </c>
      <c r="G2940">
        <v>5</v>
      </c>
      <c r="H2940" s="9">
        <v>1051</v>
      </c>
      <c r="I2940" t="s">
        <v>13</v>
      </c>
      <c r="J2940" s="8">
        <f>SalesTable[[#This Row],[Price]]*SalesTable[[#This Row],[Quanity]]</f>
        <v>1051</v>
      </c>
      <c r="K2940" s="8">
        <f>SalesTable[[#This Row],[Amount]]-SalesTable[[#This Row],[Full Value]]</f>
        <v>0</v>
      </c>
    </row>
    <row r="2941" spans="1:11" x14ac:dyDescent="0.25">
      <c r="A2941" t="s">
        <v>2971</v>
      </c>
      <c r="B2941" s="1">
        <v>42369</v>
      </c>
      <c r="C2941" t="s">
        <v>10</v>
      </c>
      <c r="D2941" t="s">
        <v>44</v>
      </c>
      <c r="E2941" t="s">
        <v>12</v>
      </c>
      <c r="F2941" s="9">
        <v>321.10000000000002</v>
      </c>
      <c r="G2941">
        <v>3</v>
      </c>
      <c r="H2941" s="9">
        <v>953.67</v>
      </c>
      <c r="I2941" t="s">
        <v>13</v>
      </c>
      <c r="J2941" s="8">
        <f>SalesTable[[#This Row],[Price]]*SalesTable[[#This Row],[Quanity]]</f>
        <v>963.30000000000007</v>
      </c>
      <c r="K2941" s="8">
        <f>SalesTable[[#This Row],[Amount]]-SalesTable[[#This Row],[Full Value]]</f>
        <v>-9.6300000000001091</v>
      </c>
    </row>
    <row r="2942" spans="1:11" x14ac:dyDescent="0.25">
      <c r="A2942" t="s">
        <v>2972</v>
      </c>
      <c r="B2942" s="1">
        <v>42369</v>
      </c>
      <c r="C2942" t="s">
        <v>10</v>
      </c>
      <c r="D2942" t="s">
        <v>206</v>
      </c>
      <c r="E2942" t="s">
        <v>16</v>
      </c>
      <c r="F2942" s="9">
        <v>401.1</v>
      </c>
      <c r="G2942">
        <v>3</v>
      </c>
      <c r="H2942" s="9">
        <v>1095</v>
      </c>
      <c r="I2942" t="s">
        <v>17</v>
      </c>
      <c r="J2942" s="8">
        <f>SalesTable[[#This Row],[Price]]*SalesTable[[#This Row],[Quanity]]</f>
        <v>1203.3000000000002</v>
      </c>
      <c r="K2942" s="8">
        <f>SalesTable[[#This Row],[Amount]]-SalesTable[[#This Row],[Full Value]]</f>
        <v>-108.30000000000018</v>
      </c>
    </row>
    <row r="2943" spans="1:11" x14ac:dyDescent="0.25">
      <c r="A2943" t="s">
        <v>2973</v>
      </c>
      <c r="B2943" s="1">
        <v>42369</v>
      </c>
      <c r="C2943" t="s">
        <v>21</v>
      </c>
      <c r="D2943" t="s">
        <v>206</v>
      </c>
      <c r="E2943" t="s">
        <v>38</v>
      </c>
      <c r="F2943" s="9">
        <v>105.2</v>
      </c>
      <c r="G2943">
        <v>5</v>
      </c>
      <c r="H2943" s="9">
        <v>478.66</v>
      </c>
      <c r="I2943" t="s">
        <v>13</v>
      </c>
      <c r="J2943" s="8">
        <f>SalesTable[[#This Row],[Price]]*SalesTable[[#This Row],[Quanity]]</f>
        <v>526</v>
      </c>
      <c r="K2943" s="8">
        <f>SalesTable[[#This Row],[Amount]]-SalesTable[[#This Row],[Full Value]]</f>
        <v>-47.339999999999975</v>
      </c>
    </row>
    <row r="2944" spans="1:11" x14ac:dyDescent="0.25">
      <c r="A2944" t="s">
        <v>2974</v>
      </c>
      <c r="B2944" s="1">
        <v>42369</v>
      </c>
      <c r="C2944" t="s">
        <v>27</v>
      </c>
      <c r="D2944" t="s">
        <v>36</v>
      </c>
      <c r="E2944" t="s">
        <v>38</v>
      </c>
      <c r="F2944" s="9">
        <v>105.2</v>
      </c>
      <c r="G2944">
        <v>3</v>
      </c>
      <c r="H2944" s="9">
        <v>293.51</v>
      </c>
      <c r="I2944" t="s">
        <v>13</v>
      </c>
      <c r="J2944" s="8">
        <f>SalesTable[[#This Row],[Price]]*SalesTable[[#This Row],[Quanity]]</f>
        <v>315.60000000000002</v>
      </c>
      <c r="K2944" s="8">
        <f>SalesTable[[#This Row],[Amount]]-SalesTable[[#This Row],[Full Value]]</f>
        <v>-22.090000000000032</v>
      </c>
    </row>
    <row r="2945" spans="1:11" x14ac:dyDescent="0.25">
      <c r="A2945" t="s">
        <v>2975</v>
      </c>
      <c r="B2945" s="1">
        <v>42369</v>
      </c>
      <c r="C2945" t="s">
        <v>10</v>
      </c>
      <c r="D2945" t="s">
        <v>23</v>
      </c>
      <c r="E2945" t="s">
        <v>38</v>
      </c>
      <c r="F2945" s="9">
        <v>105.2</v>
      </c>
      <c r="G2945">
        <v>5</v>
      </c>
      <c r="H2945" s="9">
        <v>510.22</v>
      </c>
      <c r="I2945" t="s">
        <v>13</v>
      </c>
      <c r="J2945" s="8">
        <f>SalesTable[[#This Row],[Price]]*SalesTable[[#This Row],[Quanity]]</f>
        <v>526</v>
      </c>
      <c r="K2945" s="8">
        <f>SalesTable[[#This Row],[Amount]]-SalesTable[[#This Row],[Full Value]]</f>
        <v>-15.779999999999973</v>
      </c>
    </row>
    <row r="2946" spans="1:11" x14ac:dyDescent="0.25">
      <c r="A2946" t="s">
        <v>2976</v>
      </c>
      <c r="B2946" s="1">
        <v>42369</v>
      </c>
      <c r="C2946" t="s">
        <v>43</v>
      </c>
      <c r="D2946" t="s">
        <v>23</v>
      </c>
      <c r="E2946" t="s">
        <v>19</v>
      </c>
      <c r="F2946" s="9">
        <v>300.12</v>
      </c>
      <c r="G2946">
        <v>3</v>
      </c>
      <c r="H2946" s="9">
        <v>837.33</v>
      </c>
      <c r="I2946" t="s">
        <v>25</v>
      </c>
      <c r="J2946" s="8">
        <f>SalesTable[[#This Row],[Price]]*SalesTable[[#This Row],[Quanity]]</f>
        <v>900.36</v>
      </c>
      <c r="K2946" s="8">
        <f>SalesTable[[#This Row],[Amount]]-SalesTable[[#This Row],[Full Value]]</f>
        <v>-63.029999999999973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A7" sqref="A7"/>
    </sheetView>
  </sheetViews>
  <sheetFormatPr defaultRowHeight="15" x14ac:dyDescent="0.25"/>
  <cols>
    <col min="1" max="1" width="14.85546875" customWidth="1"/>
    <col min="2" max="2" width="16.28515625" customWidth="1"/>
    <col min="3" max="6" width="8.5703125" bestFit="1" customWidth="1"/>
    <col min="7" max="7" width="8.5703125" customWidth="1"/>
    <col min="8" max="8" width="11.28515625" customWidth="1"/>
    <col min="9" max="9" width="11.28515625" bestFit="1" customWidth="1"/>
  </cols>
  <sheetData>
    <row r="2" spans="1:8" x14ac:dyDescent="0.25">
      <c r="A2" s="2" t="s">
        <v>2</v>
      </c>
      <c r="B2" t="s">
        <v>2979</v>
      </c>
    </row>
    <row r="4" spans="1:8" x14ac:dyDescent="0.25">
      <c r="A4" s="2" t="s">
        <v>2989</v>
      </c>
      <c r="B4" s="2" t="s">
        <v>2980</v>
      </c>
    </row>
    <row r="5" spans="1:8" x14ac:dyDescent="0.25">
      <c r="A5" s="2" t="s">
        <v>2982</v>
      </c>
      <c r="B5" s="6" t="s">
        <v>44</v>
      </c>
      <c r="C5" s="6" t="s">
        <v>11</v>
      </c>
      <c r="D5" s="6" t="s">
        <v>15</v>
      </c>
      <c r="E5" s="6" t="s">
        <v>206</v>
      </c>
      <c r="F5" t="s">
        <v>36</v>
      </c>
      <c r="G5" s="6" t="s">
        <v>23</v>
      </c>
      <c r="H5" s="6" t="s">
        <v>2981</v>
      </c>
    </row>
    <row r="6" spans="1:8" x14ac:dyDescent="0.25">
      <c r="A6" s="3" t="s">
        <v>2983</v>
      </c>
      <c r="B6" s="7"/>
      <c r="C6" s="7"/>
      <c r="D6" s="7"/>
      <c r="E6" s="7"/>
      <c r="F6" s="7"/>
      <c r="G6" s="7"/>
      <c r="H6" s="7"/>
    </row>
    <row r="7" spans="1:8" x14ac:dyDescent="0.25">
      <c r="A7" s="4" t="s">
        <v>2984</v>
      </c>
      <c r="B7" s="7">
        <v>7122.9000000000005</v>
      </c>
      <c r="C7" s="7">
        <v>40010.370000000003</v>
      </c>
      <c r="D7" s="7">
        <v>49383.390000000036</v>
      </c>
      <c r="E7" s="7">
        <v>15631.720000000001</v>
      </c>
      <c r="F7" s="7">
        <v>20236.29</v>
      </c>
      <c r="G7" s="7">
        <v>32611.240000000005</v>
      </c>
      <c r="H7" s="7">
        <v>164995.91000000003</v>
      </c>
    </row>
    <row r="8" spans="1:8" x14ac:dyDescent="0.25">
      <c r="A8" s="4"/>
      <c r="B8" s="7"/>
      <c r="C8" s="7"/>
      <c r="D8" s="7"/>
      <c r="E8" s="7"/>
      <c r="F8" s="7"/>
      <c r="G8" s="7"/>
      <c r="H8" s="7"/>
    </row>
    <row r="9" spans="1:8" x14ac:dyDescent="0.25">
      <c r="A9" s="4" t="s">
        <v>2985</v>
      </c>
      <c r="B9" s="7">
        <v>16241.470000000003</v>
      </c>
      <c r="C9" s="7">
        <v>15949.040000000005</v>
      </c>
      <c r="D9" s="7">
        <v>41122.420000000027</v>
      </c>
      <c r="E9" s="7">
        <v>26731.930000000011</v>
      </c>
      <c r="F9" s="7">
        <v>21171.050000000007</v>
      </c>
      <c r="G9" s="7">
        <v>30826.370000000014</v>
      </c>
      <c r="H9" s="7">
        <v>152042.28000000006</v>
      </c>
    </row>
    <row r="10" spans="1:8" x14ac:dyDescent="0.25">
      <c r="A10" s="4"/>
      <c r="B10" s="7"/>
      <c r="C10" s="7"/>
      <c r="D10" s="7"/>
      <c r="E10" s="7"/>
      <c r="F10" s="7"/>
      <c r="G10" s="7"/>
      <c r="H10" s="7"/>
    </row>
    <row r="11" spans="1:8" x14ac:dyDescent="0.25">
      <c r="A11" s="4" t="s">
        <v>2986</v>
      </c>
      <c r="B11" s="7">
        <v>32852.960000000006</v>
      </c>
      <c r="C11" s="7">
        <v>20704.03</v>
      </c>
      <c r="D11" s="7">
        <v>44350.760000000009</v>
      </c>
      <c r="E11" s="7">
        <v>39096.380000000012</v>
      </c>
      <c r="F11" s="7">
        <v>18695.829999999998</v>
      </c>
      <c r="G11" s="7">
        <v>33474.630000000012</v>
      </c>
      <c r="H11" s="7">
        <v>189174.59000000003</v>
      </c>
    </row>
    <row r="12" spans="1:8" x14ac:dyDescent="0.25">
      <c r="A12" s="4"/>
      <c r="B12" s="7"/>
      <c r="C12" s="7"/>
      <c r="D12" s="7"/>
      <c r="E12" s="7"/>
      <c r="F12" s="7"/>
      <c r="G12" s="7"/>
      <c r="H12" s="7"/>
    </row>
    <row r="13" spans="1:8" x14ac:dyDescent="0.25">
      <c r="A13" s="4" t="s">
        <v>2987</v>
      </c>
      <c r="B13" s="7">
        <v>23546.419999999995</v>
      </c>
      <c r="C13" s="7">
        <v>28027.729999999996</v>
      </c>
      <c r="D13" s="7">
        <v>64831.969999999979</v>
      </c>
      <c r="E13" s="7">
        <v>34389.06</v>
      </c>
      <c r="F13" s="7">
        <v>16603.840000000004</v>
      </c>
      <c r="G13" s="7">
        <v>55332.859999999993</v>
      </c>
      <c r="H13" s="7">
        <v>222731.87999999995</v>
      </c>
    </row>
    <row r="14" spans="1:8" x14ac:dyDescent="0.25">
      <c r="A14" s="4"/>
      <c r="B14" s="7"/>
      <c r="C14" s="7"/>
      <c r="D14" s="7"/>
      <c r="E14" s="7"/>
      <c r="F14" s="7"/>
      <c r="G14" s="7"/>
      <c r="H14" s="7"/>
    </row>
    <row r="15" spans="1:8" x14ac:dyDescent="0.25">
      <c r="A15" s="3" t="s">
        <v>2990</v>
      </c>
      <c r="B15" s="7">
        <v>79763.75</v>
      </c>
      <c r="C15" s="7">
        <v>104691.17</v>
      </c>
      <c r="D15" s="7">
        <v>199688.54000000004</v>
      </c>
      <c r="E15" s="7">
        <v>115849.09000000003</v>
      </c>
      <c r="F15" s="7">
        <v>76707.010000000009</v>
      </c>
      <c r="G15" s="7">
        <v>152245.1</v>
      </c>
      <c r="H15" s="7">
        <v>728944.66</v>
      </c>
    </row>
    <row r="16" spans="1:8" x14ac:dyDescent="0.25">
      <c r="A16" s="3"/>
      <c r="B16" s="7"/>
      <c r="C16" s="7"/>
      <c r="D16" s="7"/>
      <c r="E16" s="7"/>
      <c r="F16" s="7"/>
      <c r="G16" s="7"/>
      <c r="H16" s="7"/>
    </row>
    <row r="17" spans="1:8" x14ac:dyDescent="0.25">
      <c r="A17" s="3" t="s">
        <v>2988</v>
      </c>
      <c r="B17" s="7"/>
      <c r="C17" s="7"/>
      <c r="D17" s="7"/>
      <c r="E17" s="7"/>
      <c r="F17" s="7"/>
      <c r="G17" s="7"/>
      <c r="H17" s="7"/>
    </row>
    <row r="18" spans="1:8" x14ac:dyDescent="0.25">
      <c r="A18" s="4" t="s">
        <v>2984</v>
      </c>
      <c r="B18" s="7">
        <v>50821.340000000004</v>
      </c>
      <c r="C18" s="7">
        <v>43666.2</v>
      </c>
      <c r="D18" s="7">
        <v>30589.78</v>
      </c>
      <c r="E18" s="7">
        <v>39520.089999999997</v>
      </c>
      <c r="F18" s="7">
        <v>30762.23000000001</v>
      </c>
      <c r="G18" s="7">
        <v>54228.020000000004</v>
      </c>
      <c r="H18" s="7">
        <v>249587.66000000003</v>
      </c>
    </row>
    <row r="19" spans="1:8" x14ac:dyDescent="0.25">
      <c r="A19" s="4"/>
      <c r="B19" s="7"/>
      <c r="C19" s="7"/>
      <c r="D19" s="7"/>
      <c r="E19" s="7"/>
      <c r="F19" s="7"/>
      <c r="G19" s="7"/>
      <c r="H19" s="7"/>
    </row>
    <row r="20" spans="1:8" x14ac:dyDescent="0.25">
      <c r="A20" s="4" t="s">
        <v>2985</v>
      </c>
      <c r="B20" s="7">
        <v>15858.789999999999</v>
      </c>
      <c r="C20" s="7">
        <v>67593.170000000013</v>
      </c>
      <c r="D20" s="7">
        <v>21947.920000000002</v>
      </c>
      <c r="E20" s="7">
        <v>31441.600000000006</v>
      </c>
      <c r="F20" s="7">
        <v>33525.999999999993</v>
      </c>
      <c r="G20" s="7">
        <v>65299.150000000009</v>
      </c>
      <c r="H20" s="7">
        <v>235666.63</v>
      </c>
    </row>
    <row r="21" spans="1:8" x14ac:dyDescent="0.25">
      <c r="A21" s="4"/>
      <c r="B21" s="7"/>
      <c r="C21" s="7"/>
      <c r="D21" s="7"/>
      <c r="E21" s="7"/>
      <c r="F21" s="7"/>
      <c r="G21" s="7"/>
      <c r="H21" s="7"/>
    </row>
    <row r="22" spans="1:8" x14ac:dyDescent="0.25">
      <c r="A22" s="4" t="s">
        <v>2986</v>
      </c>
      <c r="B22" s="7">
        <v>15696.85</v>
      </c>
      <c r="C22" s="7">
        <v>34991.870000000003</v>
      </c>
      <c r="D22" s="7">
        <v>67438.23000000001</v>
      </c>
      <c r="E22" s="7">
        <v>36385.99</v>
      </c>
      <c r="F22" s="7">
        <v>41342.139999999985</v>
      </c>
      <c r="G22" s="7">
        <v>56638.340000000011</v>
      </c>
      <c r="H22" s="7">
        <v>252493.41999999998</v>
      </c>
    </row>
    <row r="23" spans="1:8" x14ac:dyDescent="0.25">
      <c r="A23" s="4"/>
      <c r="B23" s="7"/>
      <c r="C23" s="7"/>
      <c r="D23" s="7"/>
      <c r="E23" s="7"/>
      <c r="F23" s="7"/>
      <c r="G23" s="7"/>
      <c r="H23" s="7"/>
    </row>
    <row r="24" spans="1:8" x14ac:dyDescent="0.25">
      <c r="A24" s="4" t="s">
        <v>2987</v>
      </c>
      <c r="B24" s="7">
        <v>66932.55</v>
      </c>
      <c r="C24" s="7">
        <v>51940.600000000006</v>
      </c>
      <c r="D24" s="7">
        <v>25170.679999999993</v>
      </c>
      <c r="E24" s="7">
        <v>52534.12000000001</v>
      </c>
      <c r="F24" s="7">
        <v>19870.48</v>
      </c>
      <c r="G24" s="7">
        <v>39926.68</v>
      </c>
      <c r="H24" s="7">
        <v>256375.11000000002</v>
      </c>
    </row>
    <row r="25" spans="1:8" x14ac:dyDescent="0.25">
      <c r="A25" s="4"/>
      <c r="B25" s="7"/>
      <c r="C25" s="7"/>
      <c r="D25" s="7"/>
      <c r="E25" s="7"/>
      <c r="F25" s="7"/>
      <c r="G25" s="7"/>
      <c r="H25" s="7"/>
    </row>
    <row r="26" spans="1:8" x14ac:dyDescent="0.25">
      <c r="A26" s="3" t="s">
        <v>2991</v>
      </c>
      <c r="B26" s="7">
        <v>149309.53000000003</v>
      </c>
      <c r="C26" s="7">
        <v>198191.84000000003</v>
      </c>
      <c r="D26" s="7">
        <v>145146.60999999999</v>
      </c>
      <c r="E26" s="7">
        <v>159881.79999999999</v>
      </c>
      <c r="F26" s="7">
        <v>125500.84999999999</v>
      </c>
      <c r="G26" s="7">
        <v>216092.19</v>
      </c>
      <c r="H26" s="7">
        <v>994122.82</v>
      </c>
    </row>
    <row r="27" spans="1:8" x14ac:dyDescent="0.25">
      <c r="A27" s="3"/>
      <c r="B27" s="7"/>
      <c r="C27" s="7"/>
      <c r="D27" s="7"/>
      <c r="E27" s="7"/>
      <c r="F27" s="7"/>
      <c r="G27" s="7"/>
      <c r="H27" s="7"/>
    </row>
    <row r="28" spans="1:8" x14ac:dyDescent="0.25">
      <c r="A28" s="3" t="s">
        <v>2981</v>
      </c>
      <c r="B28" s="7">
        <v>229073.28000000003</v>
      </c>
      <c r="C28" s="7">
        <v>302883.01</v>
      </c>
      <c r="D28" s="7">
        <v>344835.15000000008</v>
      </c>
      <c r="E28" s="7">
        <v>275730.89</v>
      </c>
      <c r="F28" s="7">
        <v>202207.86000000002</v>
      </c>
      <c r="G28" s="7">
        <v>368337.29000000004</v>
      </c>
      <c r="H28" s="7">
        <v>1723067.4800000002</v>
      </c>
    </row>
  </sheetData>
  <pageMargins left="0.7" right="0.7" top="0.75" bottom="0.75" header="0.3" footer="0.3"/>
  <pageSetup paperSize="9" orientation="portrait" horizontalDpi="300" verticalDpi="0" copies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2"/>
  <sheetViews>
    <sheetView workbookViewId="0">
      <selection activeCell="C8" sqref="C8"/>
    </sheetView>
  </sheetViews>
  <sheetFormatPr defaultRowHeight="15" x14ac:dyDescent="0.25"/>
  <cols>
    <col min="1" max="1" width="13.28515625" customWidth="1"/>
    <col min="2" max="2" width="16.28515625" customWidth="1"/>
    <col min="3" max="3" width="8.85546875" customWidth="1"/>
    <col min="4" max="4" width="11" customWidth="1"/>
    <col min="5" max="5" width="5.85546875" customWidth="1"/>
    <col min="6" max="6" width="5.140625" customWidth="1"/>
    <col min="7" max="7" width="7.5703125" customWidth="1"/>
    <col min="8" max="8" width="11.5703125" customWidth="1"/>
    <col min="9" max="9" width="7.28515625" customWidth="1"/>
    <col min="10" max="10" width="11.28515625" bestFit="1" customWidth="1"/>
    <col min="11" max="11" width="10.5703125" bestFit="1" customWidth="1"/>
    <col min="12" max="12" width="8.85546875" customWidth="1"/>
    <col min="13" max="13" width="11" bestFit="1" customWidth="1"/>
    <col min="14" max="14" width="5.85546875" customWidth="1"/>
    <col min="15" max="15" width="5.140625" customWidth="1"/>
    <col min="16" max="16" width="7.5703125" customWidth="1"/>
    <col min="17" max="17" width="11.5703125" bestFit="1" customWidth="1"/>
    <col min="18" max="18" width="7.28515625" customWidth="1"/>
    <col min="19" max="19" width="9.28515625" bestFit="1" customWidth="1"/>
    <col min="20" max="20" width="10.5703125" bestFit="1" customWidth="1"/>
    <col min="21" max="21" width="8.85546875" customWidth="1"/>
    <col min="22" max="22" width="11" bestFit="1" customWidth="1"/>
    <col min="23" max="23" width="5.85546875" customWidth="1"/>
    <col min="24" max="24" width="5.140625" customWidth="1"/>
    <col min="25" max="25" width="7.5703125" customWidth="1"/>
    <col min="26" max="26" width="11.5703125" bestFit="1" customWidth="1"/>
    <col min="27" max="27" width="7.28515625" customWidth="1"/>
    <col min="28" max="28" width="11.28515625" bestFit="1" customWidth="1"/>
    <col min="29" max="29" width="10.5703125" bestFit="1" customWidth="1"/>
    <col min="30" max="30" width="8.85546875" customWidth="1"/>
    <col min="31" max="31" width="11" bestFit="1" customWidth="1"/>
    <col min="32" max="32" width="5.85546875" customWidth="1"/>
    <col min="33" max="33" width="5.140625" customWidth="1"/>
    <col min="34" max="34" width="7.5703125" customWidth="1"/>
    <col min="35" max="35" width="11.5703125" bestFit="1" customWidth="1"/>
    <col min="36" max="36" width="7.28515625" customWidth="1"/>
    <col min="37" max="37" width="11" bestFit="1" customWidth="1"/>
    <col min="38" max="38" width="8.85546875" customWidth="1"/>
    <col min="39" max="39" width="11" bestFit="1" customWidth="1"/>
    <col min="40" max="40" width="5.85546875" customWidth="1"/>
    <col min="41" max="41" width="5.140625" customWidth="1"/>
    <col min="42" max="42" width="7.5703125" customWidth="1"/>
    <col min="43" max="43" width="7.28515625" customWidth="1"/>
    <col min="44" max="44" width="10" bestFit="1" customWidth="1"/>
    <col min="45" max="45" width="10.5703125" bestFit="1" customWidth="1"/>
    <col min="46" max="46" width="11" bestFit="1" customWidth="1"/>
    <col min="47" max="47" width="5.140625" customWidth="1"/>
    <col min="48" max="48" width="7.5703125" customWidth="1"/>
    <col min="49" max="49" width="11" bestFit="1" customWidth="1"/>
    <col min="50" max="50" width="11.28515625" bestFit="1" customWidth="1"/>
  </cols>
  <sheetData>
    <row r="4" spans="1:10" x14ac:dyDescent="0.25">
      <c r="A4" s="2" t="s">
        <v>2992</v>
      </c>
      <c r="B4" s="2" t="s">
        <v>2980</v>
      </c>
    </row>
    <row r="5" spans="1:10" x14ac:dyDescent="0.25">
      <c r="A5" s="2" t="s">
        <v>2982</v>
      </c>
      <c r="B5" t="s">
        <v>21</v>
      </c>
      <c r="C5" t="s">
        <v>106</v>
      </c>
      <c r="D5" t="s">
        <v>27</v>
      </c>
      <c r="E5" t="s">
        <v>224</v>
      </c>
      <c r="F5" t="s">
        <v>43</v>
      </c>
      <c r="G5" t="s">
        <v>10</v>
      </c>
      <c r="H5" t="s">
        <v>74</v>
      </c>
      <c r="I5" t="s">
        <v>33</v>
      </c>
      <c r="J5" s="6" t="s">
        <v>2981</v>
      </c>
    </row>
    <row r="6" spans="1:10" x14ac:dyDescent="0.25">
      <c r="A6" s="3" t="s">
        <v>38</v>
      </c>
      <c r="B6" s="5">
        <v>24</v>
      </c>
      <c r="C6" s="5">
        <v>16</v>
      </c>
      <c r="D6" s="5">
        <v>103</v>
      </c>
      <c r="E6" s="5">
        <v>32</v>
      </c>
      <c r="F6" s="5">
        <v>93</v>
      </c>
      <c r="G6" s="5">
        <v>361</v>
      </c>
      <c r="H6" s="5"/>
      <c r="I6" s="5">
        <v>8</v>
      </c>
      <c r="J6" s="5">
        <v>637</v>
      </c>
    </row>
    <row r="7" spans="1:10" x14ac:dyDescent="0.25">
      <c r="A7" s="3" t="s">
        <v>24</v>
      </c>
      <c r="B7" s="5"/>
      <c r="C7" s="5">
        <v>8</v>
      </c>
      <c r="D7" s="5">
        <v>47</v>
      </c>
      <c r="E7" s="5"/>
      <c r="F7" s="5">
        <v>46</v>
      </c>
      <c r="G7" s="5">
        <v>213</v>
      </c>
      <c r="H7" s="5">
        <v>14</v>
      </c>
      <c r="I7" s="5">
        <v>16</v>
      </c>
      <c r="J7" s="5">
        <v>344</v>
      </c>
    </row>
    <row r="8" spans="1:10" x14ac:dyDescent="0.25">
      <c r="A8" s="3" t="s">
        <v>16</v>
      </c>
      <c r="B8" s="5">
        <v>22</v>
      </c>
      <c r="C8" s="5"/>
      <c r="D8" s="5">
        <v>64</v>
      </c>
      <c r="E8" s="5">
        <v>7</v>
      </c>
      <c r="F8" s="5">
        <v>55</v>
      </c>
      <c r="G8" s="5">
        <v>202</v>
      </c>
      <c r="H8" s="5">
        <v>8</v>
      </c>
      <c r="I8" s="5"/>
      <c r="J8" s="5">
        <v>358</v>
      </c>
    </row>
    <row r="9" spans="1:10" x14ac:dyDescent="0.25">
      <c r="A9" s="3" t="s">
        <v>12</v>
      </c>
      <c r="B9" s="5"/>
      <c r="C9" s="5">
        <v>15</v>
      </c>
      <c r="D9" s="5">
        <v>30</v>
      </c>
      <c r="E9" s="5"/>
      <c r="F9" s="5">
        <v>32</v>
      </c>
      <c r="G9" s="5">
        <v>102</v>
      </c>
      <c r="H9" s="5"/>
      <c r="I9" s="5"/>
      <c r="J9" s="5">
        <v>179</v>
      </c>
    </row>
    <row r="10" spans="1:10" x14ac:dyDescent="0.25">
      <c r="A10" s="3" t="s">
        <v>31</v>
      </c>
      <c r="B10" s="5">
        <v>40</v>
      </c>
      <c r="C10" s="5"/>
      <c r="D10" s="5">
        <v>117</v>
      </c>
      <c r="E10" s="5">
        <v>23</v>
      </c>
      <c r="F10" s="5">
        <v>103</v>
      </c>
      <c r="G10" s="5">
        <v>390</v>
      </c>
      <c r="H10" s="5">
        <v>7</v>
      </c>
      <c r="I10" s="5">
        <v>30</v>
      </c>
      <c r="J10" s="5">
        <v>710</v>
      </c>
    </row>
    <row r="11" spans="1:10" x14ac:dyDescent="0.25">
      <c r="A11" s="3" t="s">
        <v>19</v>
      </c>
      <c r="B11" s="5">
        <v>24</v>
      </c>
      <c r="C11" s="5">
        <v>7</v>
      </c>
      <c r="D11" s="5">
        <v>94</v>
      </c>
      <c r="E11" s="5">
        <v>8</v>
      </c>
      <c r="F11" s="5">
        <v>120</v>
      </c>
      <c r="G11" s="5">
        <v>432</v>
      </c>
      <c r="H11" s="5">
        <v>16</v>
      </c>
      <c r="I11" s="5">
        <v>16</v>
      </c>
      <c r="J11" s="5">
        <v>717</v>
      </c>
    </row>
    <row r="12" spans="1:10" x14ac:dyDescent="0.25">
      <c r="A12" s="3" t="s">
        <v>2981</v>
      </c>
      <c r="B12" s="5">
        <v>110</v>
      </c>
      <c r="C12" s="5">
        <v>46</v>
      </c>
      <c r="D12" s="5">
        <v>455</v>
      </c>
      <c r="E12" s="5">
        <v>70</v>
      </c>
      <c r="F12" s="5">
        <v>449</v>
      </c>
      <c r="G12" s="5">
        <v>1700</v>
      </c>
      <c r="H12" s="5">
        <v>45</v>
      </c>
      <c r="I12" s="5">
        <v>70</v>
      </c>
      <c r="J12" s="5">
        <v>2945</v>
      </c>
    </row>
  </sheetData>
  <pageMargins left="0.7" right="0.7" top="0.75" bottom="0.75" header="0.3" footer="0.3"/>
  <pageSetup paperSize="9" orientation="portrait" horizontalDpi="300" verticalDpi="0" copies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Table</vt:lpstr>
      <vt:lpstr>Sales by Date</vt:lpstr>
      <vt:lpstr>Items Sold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Hall</dc:creator>
  <cp:lastModifiedBy>Malcolm Hall</cp:lastModifiedBy>
  <dcterms:created xsi:type="dcterms:W3CDTF">2016-01-22T16:36:45Z</dcterms:created>
  <dcterms:modified xsi:type="dcterms:W3CDTF">2016-02-07T18:36:02Z</dcterms:modified>
</cp:coreProperties>
</file>